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omin\AppData\Local\MatchWare\MindView 6.0\{F912452D-7DAF-4B62-B87D-908A4AE52660}_edit\"/>
    </mc:Choice>
  </mc:AlternateContent>
  <bookViews>
    <workbookView xWindow="0" yWindow="0" windowWidth="23040" windowHeight="9192"/>
  </bookViews>
  <sheets>
    <sheet name="feuille 1" sheetId="3" r:id="rId1"/>
    <sheet name="A4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" i="1" l="1"/>
  <c r="D34" i="3" l="1"/>
  <c r="D32" i="3"/>
  <c r="C14" i="3"/>
  <c r="E14" i="3" s="1"/>
  <c r="D33" i="3" l="1"/>
  <c r="D35" i="3" s="1"/>
</calcChain>
</file>

<file path=xl/sharedStrings.xml><?xml version="1.0" encoding="utf-8"?>
<sst xmlns="http://schemas.openxmlformats.org/spreadsheetml/2006/main" count="58" uniqueCount="58">
  <si>
    <t>Surface Servie</t>
  </si>
  <si>
    <t>SS</t>
  </si>
  <si>
    <t>Surface des chutes totales</t>
  </si>
  <si>
    <t>Sc</t>
  </si>
  <si>
    <t>Efficience placement</t>
  </si>
  <si>
    <t xml:space="preserve">Calcul de la surface pratique </t>
  </si>
  <si>
    <t>SU</t>
  </si>
  <si>
    <t>Nombre de produits tapissés</t>
  </si>
  <si>
    <t>Qté coupe</t>
  </si>
  <si>
    <t>Surface Pratique en dm²</t>
  </si>
  <si>
    <t>Calcul des valeurs caractéristiques du placement</t>
  </si>
  <si>
    <t>SN</t>
  </si>
  <si>
    <t>Taux de chute</t>
  </si>
  <si>
    <t>MODELE</t>
  </si>
  <si>
    <t>Nom prénom</t>
  </si>
  <si>
    <t>Date</t>
  </si>
  <si>
    <t>Catégorie</t>
  </si>
  <si>
    <t>Femme</t>
  </si>
  <si>
    <t>Genre</t>
  </si>
  <si>
    <t>Grande maroquinerie</t>
  </si>
  <si>
    <t>Type produit</t>
  </si>
  <si>
    <t>Besace</t>
  </si>
  <si>
    <t>Type de montage</t>
  </si>
  <si>
    <t>Ref</t>
  </si>
  <si>
    <t>Désignation</t>
  </si>
  <si>
    <t>Pièces</t>
  </si>
  <si>
    <t>Fréquence Qté par produit</t>
  </si>
  <si>
    <t>Surface pratique DESSUS</t>
  </si>
  <si>
    <t>Prix unitaire matière (dm²)</t>
  </si>
  <si>
    <t>Coût matière dessus</t>
  </si>
  <si>
    <t>ADELINE</t>
  </si>
  <si>
    <t>SPR</t>
  </si>
  <si>
    <t>Coût unitaire matière (€par dm²)</t>
  </si>
  <si>
    <t>CU</t>
  </si>
  <si>
    <t>Jointé, bordé</t>
  </si>
  <si>
    <t>Sn pièce</t>
  </si>
  <si>
    <t>Calcul de la SN produit</t>
  </si>
  <si>
    <t>SN produit</t>
  </si>
  <si>
    <t>Total SN produit (SN)</t>
  </si>
  <si>
    <t>Laize</t>
  </si>
  <si>
    <t>Lp</t>
  </si>
  <si>
    <t>Longueur placement (cm)</t>
  </si>
  <si>
    <t>Laize (cm)</t>
  </si>
  <si>
    <t>Cml</t>
  </si>
  <si>
    <t>SN placement</t>
  </si>
  <si>
    <t>SNpt</t>
  </si>
  <si>
    <t>Surface utilisée (dm²)</t>
  </si>
  <si>
    <t>Coût matière par produit</t>
  </si>
  <si>
    <t>Tableau de détermination des valeurs du placement 1</t>
  </si>
  <si>
    <t>Surface pratique allouée SP (dm²)</t>
  </si>
  <si>
    <t>Coût définitif</t>
  </si>
  <si>
    <t>Kl</t>
  </si>
  <si>
    <t>Coefficient de perte Kl</t>
  </si>
  <si>
    <t>SP</t>
  </si>
  <si>
    <t>Coût SP</t>
  </si>
  <si>
    <t>Coût unitaire € Ml</t>
  </si>
  <si>
    <t>Coût SPR</t>
  </si>
  <si>
    <t>SN produits (déterminé sur la feuille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</si>
</sst>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0\ &quot;€&quot;_-;\-* #,##0.000\ &quot;€&quot;_-;_-* &quot;-&quot;??\ &quot;€&quot;_-;_-@_-"/>
    <numFmt numFmtId="165" formatCode="d\ mmmm\ yyyy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FF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8"/>
      <color indexed="18"/>
      <name val="Arial"/>
      <family val="2"/>
    </font>
    <font>
      <b/>
      <sz val="18"/>
      <color indexed="18"/>
      <name val="Arial"/>
      <family val="2"/>
    </font>
    <font>
      <sz val="12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b/>
      <sz val="12"/>
      <color rgb="FFFF0000"/>
      <name val="Arial"/>
      <family val="2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>
      <alignment horizontal="right"/>
    </xf>
    <xf numFmtId="2" fontId="0" fillId="0" borderId="0" xfId="0" applyNumberFormat="1"/>
    <xf numFmtId="10" fontId="0" fillId="0" borderId="0" xfId="0" applyNumberFormat="1"/>
    <xf numFmtId="0" fontId="3" fillId="0" borderId="0" xfId="0" applyFont="1" applyAlignment="1">
      <alignment horizontal="right" vertical="center" wrapText="1"/>
    </xf>
    <xf numFmtId="10" fontId="0" fillId="0" borderId="0" xfId="1" applyNumberFormat="1" applyFont="1"/>
    <xf numFmtId="2" fontId="0" fillId="0" borderId="0" xfId="0" applyNumberFormat="1" applyFill="1"/>
    <xf numFmtId="0" fontId="2" fillId="0" borderId="0" xfId="0" applyFont="1" applyFill="1"/>
    <xf numFmtId="2" fontId="4" fillId="2" borderId="0" xfId="0" applyNumberFormat="1" applyFont="1" applyFill="1"/>
    <xf numFmtId="2" fontId="2" fillId="2" borderId="0" xfId="0" applyNumberFormat="1" applyFont="1" applyFill="1"/>
    <xf numFmtId="0" fontId="7" fillId="0" borderId="0" xfId="3"/>
    <xf numFmtId="0" fontId="7" fillId="0" borderId="1" xfId="3" applyFont="1" applyBorder="1" applyAlignment="1">
      <alignment vertical="center"/>
    </xf>
    <xf numFmtId="0" fontId="7" fillId="0" borderId="1" xfId="3" applyBorder="1" applyAlignment="1">
      <alignment vertical="center"/>
    </xf>
    <xf numFmtId="0" fontId="11" fillId="0" borderId="2" xfId="3" applyFont="1" applyBorder="1" applyAlignment="1">
      <alignment vertical="center"/>
    </xf>
    <xf numFmtId="0" fontId="9" fillId="0" borderId="0" xfId="3" applyFont="1" applyAlignment="1" applyProtection="1">
      <alignment horizontal="center" vertical="center"/>
      <protection locked="0"/>
    </xf>
    <xf numFmtId="0" fontId="7" fillId="0" borderId="0" xfId="3" applyFont="1" applyAlignment="1">
      <alignment horizontal="right" vertical="center"/>
    </xf>
    <xf numFmtId="0" fontId="7" fillId="0" borderId="0" xfId="3" applyAlignment="1"/>
    <xf numFmtId="0" fontId="13" fillId="0" borderId="0" xfId="3" applyFont="1" applyAlignment="1">
      <alignment horizontal="right" vertical="center"/>
    </xf>
    <xf numFmtId="0" fontId="8" fillId="0" borderId="0" xfId="3" applyFont="1" applyAlignment="1" applyProtection="1">
      <alignment horizontal="center" vertical="center"/>
      <protection locked="0"/>
    </xf>
    <xf numFmtId="0" fontId="7" fillId="0" borderId="0" xfId="3" applyFont="1" applyAlignment="1">
      <alignment horizontal="center"/>
    </xf>
    <xf numFmtId="0" fontId="7" fillId="0" borderId="0" xfId="3" applyAlignment="1">
      <alignment horizontal="center"/>
    </xf>
    <xf numFmtId="0" fontId="7" fillId="0" borderId="1" xfId="3" applyFont="1" applyBorder="1"/>
    <xf numFmtId="0" fontId="9" fillId="0" borderId="1" xfId="3" applyFont="1" applyBorder="1"/>
    <xf numFmtId="0" fontId="10" fillId="0" borderId="1" xfId="3" applyFont="1" applyBorder="1" applyAlignment="1">
      <alignment vertical="center" wrapText="1"/>
    </xf>
    <xf numFmtId="9" fontId="0" fillId="0" borderId="1" xfId="4" applyFont="1" applyBorder="1"/>
    <xf numFmtId="9" fontId="9" fillId="0" borderId="1" xfId="4" applyFont="1" applyBorder="1" applyAlignment="1">
      <alignment vertical="center"/>
    </xf>
    <xf numFmtId="2" fontId="17" fillId="0" borderId="1" xfId="3" applyNumberFormat="1" applyFont="1" applyBorder="1" applyAlignment="1">
      <alignment vertical="center"/>
    </xf>
    <xf numFmtId="164" fontId="0" fillId="0" borderId="1" xfId="5" applyNumberFormat="1" applyFont="1" applyBorder="1" applyAlignment="1">
      <alignment vertical="center"/>
    </xf>
    <xf numFmtId="44" fontId="17" fillId="0" borderId="1" xfId="5" applyFont="1" applyBorder="1" applyAlignment="1">
      <alignment vertical="center"/>
    </xf>
    <xf numFmtId="164" fontId="0" fillId="0" borderId="0" xfId="2" applyNumberFormat="1" applyFont="1"/>
    <xf numFmtId="2" fontId="9" fillId="0" borderId="1" xfId="3" applyNumberFormat="1" applyFont="1" applyFill="1" applyBorder="1" applyAlignment="1">
      <alignment vertical="center"/>
    </xf>
    <xf numFmtId="0" fontId="7" fillId="0" borderId="1" xfId="3" applyBorder="1" applyAlignment="1">
      <alignment horizontal="center" vertical="center"/>
    </xf>
    <xf numFmtId="2" fontId="7" fillId="0" borderId="1" xfId="3" applyNumberFormat="1" applyBorder="1" applyAlignment="1">
      <alignment vertical="center"/>
    </xf>
    <xf numFmtId="2" fontId="7" fillId="0" borderId="1" xfId="3" applyNumberFormat="1" applyFont="1" applyBorder="1" applyAlignment="1">
      <alignment vertical="center"/>
    </xf>
    <xf numFmtId="0" fontId="9" fillId="3" borderId="1" xfId="3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 wrapText="1"/>
    </xf>
    <xf numFmtId="44" fontId="4" fillId="0" borderId="0" xfId="2" applyNumberFormat="1" applyFont="1"/>
    <xf numFmtId="2" fontId="4" fillId="0" borderId="0" xfId="0" applyNumberFormat="1" applyFont="1"/>
    <xf numFmtId="0" fontId="4" fillId="0" borderId="0" xfId="2" applyNumberFormat="1" applyFont="1"/>
    <xf numFmtId="2" fontId="4" fillId="0" borderId="0" xfId="2" applyNumberFormat="1" applyFont="1"/>
    <xf numFmtId="0" fontId="14" fillId="0" borderId="1" xfId="3" applyFont="1" applyFill="1" applyBorder="1" applyAlignment="1">
      <alignment vertical="center"/>
    </xf>
    <xf numFmtId="2" fontId="4" fillId="0" borderId="0" xfId="0" applyNumberFormat="1" applyFont="1" applyFill="1"/>
    <xf numFmtId="10" fontId="2" fillId="0" borderId="0" xfId="0" applyNumberFormat="1" applyFont="1" applyFill="1"/>
    <xf numFmtId="10" fontId="5" fillId="2" borderId="0" xfId="0" applyNumberFormat="1" applyFont="1" applyFill="1"/>
    <xf numFmtId="0" fontId="8" fillId="0" borderId="0" xfId="3" applyFont="1" applyAlignment="1" applyProtection="1">
      <alignment horizontal="center" vertical="center"/>
      <protection locked="0"/>
    </xf>
    <xf numFmtId="0" fontId="12" fillId="0" borderId="2" xfId="3" applyFont="1" applyBorder="1" applyAlignment="1" applyProtection="1">
      <alignment horizontal="left" vertical="center"/>
      <protection locked="0"/>
    </xf>
    <xf numFmtId="0" fontId="8" fillId="0" borderId="3" xfId="3" applyFont="1" applyBorder="1" applyAlignment="1" applyProtection="1">
      <alignment horizontal="center" vertical="center"/>
      <protection locked="0"/>
    </xf>
    <xf numFmtId="165" fontId="8" fillId="0" borderId="0" xfId="3" applyNumberFormat="1" applyFont="1" applyAlignment="1" applyProtection="1">
      <alignment horizontal="center" vertical="center"/>
      <protection locked="0"/>
    </xf>
    <xf numFmtId="0" fontId="16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8" fillId="3" borderId="4" xfId="3" applyFont="1" applyFill="1" applyBorder="1" applyAlignment="1">
      <alignment horizontal="center"/>
    </xf>
    <xf numFmtId="0" fontId="8" fillId="3" borderId="5" xfId="3" applyFont="1" applyFill="1" applyBorder="1" applyAlignment="1">
      <alignment horizontal="center"/>
    </xf>
    <xf numFmtId="0" fontId="8" fillId="3" borderId="6" xfId="3" applyFont="1" applyFill="1" applyBorder="1" applyAlignment="1">
      <alignment horizontal="center"/>
    </xf>
    <xf numFmtId="0" fontId="7" fillId="0" borderId="1" xfId="3" applyFont="1" applyBorder="1" applyAlignment="1">
      <alignment horizontal="center"/>
    </xf>
    <xf numFmtId="0" fontId="10" fillId="0" borderId="1" xfId="3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18" fillId="0" borderId="0" xfId="0" applyFont="1" applyAlignment="1">
      <alignment horizontal="center"/>
    </xf>
  </cellXfs>
  <cellStyles count="6">
    <cellStyle name="Monétaire" xfId="2" builtinId="4"/>
    <cellStyle name="Monétaire 2" xfId="5"/>
    <cellStyle name="Normal" xfId="0" builtinId="0"/>
    <cellStyle name="Normal 2" xfId="3"/>
    <cellStyle name="Pourcentage" xfId="1" builtinId="5"/>
    <cellStyle name="Pourcentag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175261</xdr:colOff>
      <xdr:row>2</xdr:row>
      <xdr:rowOff>136681</xdr:rowOff>
    </xdr:from>
    <xdr:to>
      <xdr:col>0</xdr:col>
      <xdr:colOff>1607821</xdr:colOff>
      <xdr:row>7</xdr:row>
      <xdr:rowOff>142092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261" y="708181"/>
          <a:ext cx="1432560" cy="12093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30</xdr:row>
      <xdr:rowOff>129540</xdr:rowOff>
    </xdr:from>
    <xdr:to>
      <xdr:col>4</xdr:col>
      <xdr:colOff>419100</xdr:colOff>
      <xdr:row>41</xdr:row>
      <xdr:rowOff>99060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929FB6A4-A6C9-466D-B769-ACF7F8545E0D}"/>
            </a:ext>
          </a:extLst>
        </xdr:cNvPr>
        <xdr:cNvSpPr txBox="1"/>
      </xdr:nvSpPr>
      <xdr:spPr>
        <a:xfrm>
          <a:off x="304800" y="5181600"/>
          <a:ext cx="5372100" cy="19964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/>
            <a:t>Commentaire :</a:t>
          </a:r>
        </a:p>
        <a:p>
          <a:endParaRPr lang="fr-FR" sz="1100"/>
        </a:p>
        <a:p>
          <a:endParaRPr lang="fr-FR" sz="1100" baseline="0"/>
        </a:p>
        <a:p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I35"/>
  <sheetViews>
    <sheetView tabSelected="1" zoomScaleNormal="100" workbookViewId="0">
      <selection activeCell="F24" sqref="F24"/>
    </sheetView>
  </sheetViews>
  <sheetFormatPr baseColWidth="10" defaultRowHeight="13.2" x14ac:dyDescent="0.25"/>
  <cols>
    <col min="1" max="1" width="27.21875" style="10" customWidth="1"/>
    <col min="2" max="2" width="20.33203125" style="10" customWidth="1"/>
    <col min="3" max="3" width="16.44140625" style="10" customWidth="1"/>
    <col min="4" max="4" width="16.6640625" style="10" customWidth="1"/>
    <col min="5" max="5" width="8" style="10" hidden="1" customWidth="1"/>
    <col min="6" max="6" width="18" style="10" customWidth="1"/>
    <col min="7" max="7" width="11" style="10" customWidth="1"/>
    <col min="8" max="8" width="9.88671875" style="10" customWidth="1"/>
    <col min="9" max="9" width="8.33203125" style="10" customWidth="1"/>
    <col min="10" max="10" width="10.5546875" style="10" customWidth="1"/>
    <col min="11" max="256" width="11.5546875" style="10"/>
    <col min="257" max="257" width="27.21875" style="10" customWidth="1"/>
    <col min="258" max="258" width="20.33203125" style="10" customWidth="1"/>
    <col min="259" max="259" width="16.44140625" style="10" customWidth="1"/>
    <col min="260" max="260" width="16.6640625" style="10" customWidth="1"/>
    <col min="261" max="261" width="0" style="10" hidden="1" customWidth="1"/>
    <col min="262" max="262" width="18" style="10" customWidth="1"/>
    <col min="263" max="263" width="11" style="10" customWidth="1"/>
    <col min="264" max="264" width="9.88671875" style="10" customWidth="1"/>
    <col min="265" max="265" width="8.33203125" style="10" customWidth="1"/>
    <col min="266" max="266" width="10.5546875" style="10" customWidth="1"/>
    <col min="267" max="512" width="11.5546875" style="10"/>
    <col min="513" max="513" width="27.21875" style="10" customWidth="1"/>
    <col min="514" max="514" width="20.33203125" style="10" customWidth="1"/>
    <col min="515" max="515" width="16.44140625" style="10" customWidth="1"/>
    <col min="516" max="516" width="16.6640625" style="10" customWidth="1"/>
    <col min="517" max="517" width="0" style="10" hidden="1" customWidth="1"/>
    <col min="518" max="518" width="18" style="10" customWidth="1"/>
    <col min="519" max="519" width="11" style="10" customWidth="1"/>
    <col min="520" max="520" width="9.88671875" style="10" customWidth="1"/>
    <col min="521" max="521" width="8.33203125" style="10" customWidth="1"/>
    <col min="522" max="522" width="10.5546875" style="10" customWidth="1"/>
    <col min="523" max="768" width="11.5546875" style="10"/>
    <col min="769" max="769" width="27.21875" style="10" customWidth="1"/>
    <col min="770" max="770" width="20.33203125" style="10" customWidth="1"/>
    <col min="771" max="771" width="16.44140625" style="10" customWidth="1"/>
    <col min="772" max="772" width="16.6640625" style="10" customWidth="1"/>
    <col min="773" max="773" width="0" style="10" hidden="1" customWidth="1"/>
    <col min="774" max="774" width="18" style="10" customWidth="1"/>
    <col min="775" max="775" width="11" style="10" customWidth="1"/>
    <col min="776" max="776" width="9.88671875" style="10" customWidth="1"/>
    <col min="777" max="777" width="8.33203125" style="10" customWidth="1"/>
    <col min="778" max="778" width="10.5546875" style="10" customWidth="1"/>
    <col min="779" max="1024" width="11.5546875" style="10"/>
    <col min="1025" max="1025" width="27.21875" style="10" customWidth="1"/>
    <col min="1026" max="1026" width="20.33203125" style="10" customWidth="1"/>
    <col min="1027" max="1027" width="16.44140625" style="10" customWidth="1"/>
    <col min="1028" max="1028" width="16.6640625" style="10" customWidth="1"/>
    <col min="1029" max="1029" width="0" style="10" hidden="1" customWidth="1"/>
    <col min="1030" max="1030" width="18" style="10" customWidth="1"/>
    <col min="1031" max="1031" width="11" style="10" customWidth="1"/>
    <col min="1032" max="1032" width="9.88671875" style="10" customWidth="1"/>
    <col min="1033" max="1033" width="8.33203125" style="10" customWidth="1"/>
    <col min="1034" max="1034" width="10.5546875" style="10" customWidth="1"/>
    <col min="1035" max="1280" width="11.5546875" style="10"/>
    <col min="1281" max="1281" width="27.21875" style="10" customWidth="1"/>
    <col min="1282" max="1282" width="20.33203125" style="10" customWidth="1"/>
    <col min="1283" max="1283" width="16.44140625" style="10" customWidth="1"/>
    <col min="1284" max="1284" width="16.6640625" style="10" customWidth="1"/>
    <col min="1285" max="1285" width="0" style="10" hidden="1" customWidth="1"/>
    <col min="1286" max="1286" width="18" style="10" customWidth="1"/>
    <col min="1287" max="1287" width="11" style="10" customWidth="1"/>
    <col min="1288" max="1288" width="9.88671875" style="10" customWidth="1"/>
    <col min="1289" max="1289" width="8.33203125" style="10" customWidth="1"/>
    <col min="1290" max="1290" width="10.5546875" style="10" customWidth="1"/>
    <col min="1291" max="1536" width="11.5546875" style="10"/>
    <col min="1537" max="1537" width="27.21875" style="10" customWidth="1"/>
    <col min="1538" max="1538" width="20.33203125" style="10" customWidth="1"/>
    <col min="1539" max="1539" width="16.44140625" style="10" customWidth="1"/>
    <col min="1540" max="1540" width="16.6640625" style="10" customWidth="1"/>
    <col min="1541" max="1541" width="0" style="10" hidden="1" customWidth="1"/>
    <col min="1542" max="1542" width="18" style="10" customWidth="1"/>
    <col min="1543" max="1543" width="11" style="10" customWidth="1"/>
    <col min="1544" max="1544" width="9.88671875" style="10" customWidth="1"/>
    <col min="1545" max="1545" width="8.33203125" style="10" customWidth="1"/>
    <col min="1546" max="1546" width="10.5546875" style="10" customWidth="1"/>
    <col min="1547" max="1792" width="11.5546875" style="10"/>
    <col min="1793" max="1793" width="27.21875" style="10" customWidth="1"/>
    <col min="1794" max="1794" width="20.33203125" style="10" customWidth="1"/>
    <col min="1795" max="1795" width="16.44140625" style="10" customWidth="1"/>
    <col min="1796" max="1796" width="16.6640625" style="10" customWidth="1"/>
    <col min="1797" max="1797" width="0" style="10" hidden="1" customWidth="1"/>
    <col min="1798" max="1798" width="18" style="10" customWidth="1"/>
    <col min="1799" max="1799" width="11" style="10" customWidth="1"/>
    <col min="1800" max="1800" width="9.88671875" style="10" customWidth="1"/>
    <col min="1801" max="1801" width="8.33203125" style="10" customWidth="1"/>
    <col min="1802" max="1802" width="10.5546875" style="10" customWidth="1"/>
    <col min="1803" max="2048" width="11.5546875" style="10"/>
    <col min="2049" max="2049" width="27.21875" style="10" customWidth="1"/>
    <col min="2050" max="2050" width="20.33203125" style="10" customWidth="1"/>
    <col min="2051" max="2051" width="16.44140625" style="10" customWidth="1"/>
    <col min="2052" max="2052" width="16.6640625" style="10" customWidth="1"/>
    <col min="2053" max="2053" width="0" style="10" hidden="1" customWidth="1"/>
    <col min="2054" max="2054" width="18" style="10" customWidth="1"/>
    <col min="2055" max="2055" width="11" style="10" customWidth="1"/>
    <col min="2056" max="2056" width="9.88671875" style="10" customWidth="1"/>
    <col min="2057" max="2057" width="8.33203125" style="10" customWidth="1"/>
    <col min="2058" max="2058" width="10.5546875" style="10" customWidth="1"/>
    <col min="2059" max="2304" width="11.5546875" style="10"/>
    <col min="2305" max="2305" width="27.21875" style="10" customWidth="1"/>
    <col min="2306" max="2306" width="20.33203125" style="10" customWidth="1"/>
    <col min="2307" max="2307" width="16.44140625" style="10" customWidth="1"/>
    <col min="2308" max="2308" width="16.6640625" style="10" customWidth="1"/>
    <col min="2309" max="2309" width="0" style="10" hidden="1" customWidth="1"/>
    <col min="2310" max="2310" width="18" style="10" customWidth="1"/>
    <col min="2311" max="2311" width="11" style="10" customWidth="1"/>
    <col min="2312" max="2312" width="9.88671875" style="10" customWidth="1"/>
    <col min="2313" max="2313" width="8.33203125" style="10" customWidth="1"/>
    <col min="2314" max="2314" width="10.5546875" style="10" customWidth="1"/>
    <col min="2315" max="2560" width="11.5546875" style="10"/>
    <col min="2561" max="2561" width="27.21875" style="10" customWidth="1"/>
    <col min="2562" max="2562" width="20.33203125" style="10" customWidth="1"/>
    <col min="2563" max="2563" width="16.44140625" style="10" customWidth="1"/>
    <col min="2564" max="2564" width="16.6640625" style="10" customWidth="1"/>
    <col min="2565" max="2565" width="0" style="10" hidden="1" customWidth="1"/>
    <col min="2566" max="2566" width="18" style="10" customWidth="1"/>
    <col min="2567" max="2567" width="11" style="10" customWidth="1"/>
    <col min="2568" max="2568" width="9.88671875" style="10" customWidth="1"/>
    <col min="2569" max="2569" width="8.33203125" style="10" customWidth="1"/>
    <col min="2570" max="2570" width="10.5546875" style="10" customWidth="1"/>
    <col min="2571" max="2816" width="11.5546875" style="10"/>
    <col min="2817" max="2817" width="27.21875" style="10" customWidth="1"/>
    <col min="2818" max="2818" width="20.33203125" style="10" customWidth="1"/>
    <col min="2819" max="2819" width="16.44140625" style="10" customWidth="1"/>
    <col min="2820" max="2820" width="16.6640625" style="10" customWidth="1"/>
    <col min="2821" max="2821" width="0" style="10" hidden="1" customWidth="1"/>
    <col min="2822" max="2822" width="18" style="10" customWidth="1"/>
    <col min="2823" max="2823" width="11" style="10" customWidth="1"/>
    <col min="2824" max="2824" width="9.88671875" style="10" customWidth="1"/>
    <col min="2825" max="2825" width="8.33203125" style="10" customWidth="1"/>
    <col min="2826" max="2826" width="10.5546875" style="10" customWidth="1"/>
    <col min="2827" max="3072" width="11.5546875" style="10"/>
    <col min="3073" max="3073" width="27.21875" style="10" customWidth="1"/>
    <col min="3074" max="3074" width="20.33203125" style="10" customWidth="1"/>
    <col min="3075" max="3075" width="16.44140625" style="10" customWidth="1"/>
    <col min="3076" max="3076" width="16.6640625" style="10" customWidth="1"/>
    <col min="3077" max="3077" width="0" style="10" hidden="1" customWidth="1"/>
    <col min="3078" max="3078" width="18" style="10" customWidth="1"/>
    <col min="3079" max="3079" width="11" style="10" customWidth="1"/>
    <col min="3080" max="3080" width="9.88671875" style="10" customWidth="1"/>
    <col min="3081" max="3081" width="8.33203125" style="10" customWidth="1"/>
    <col min="3082" max="3082" width="10.5546875" style="10" customWidth="1"/>
    <col min="3083" max="3328" width="11.5546875" style="10"/>
    <col min="3329" max="3329" width="27.21875" style="10" customWidth="1"/>
    <col min="3330" max="3330" width="20.33203125" style="10" customWidth="1"/>
    <col min="3331" max="3331" width="16.44140625" style="10" customWidth="1"/>
    <col min="3332" max="3332" width="16.6640625" style="10" customWidth="1"/>
    <col min="3333" max="3333" width="0" style="10" hidden="1" customWidth="1"/>
    <col min="3334" max="3334" width="18" style="10" customWidth="1"/>
    <col min="3335" max="3335" width="11" style="10" customWidth="1"/>
    <col min="3336" max="3336" width="9.88671875" style="10" customWidth="1"/>
    <col min="3337" max="3337" width="8.33203125" style="10" customWidth="1"/>
    <col min="3338" max="3338" width="10.5546875" style="10" customWidth="1"/>
    <col min="3339" max="3584" width="11.5546875" style="10"/>
    <col min="3585" max="3585" width="27.21875" style="10" customWidth="1"/>
    <col min="3586" max="3586" width="20.33203125" style="10" customWidth="1"/>
    <col min="3587" max="3587" width="16.44140625" style="10" customWidth="1"/>
    <col min="3588" max="3588" width="16.6640625" style="10" customWidth="1"/>
    <col min="3589" max="3589" width="0" style="10" hidden="1" customWidth="1"/>
    <col min="3590" max="3590" width="18" style="10" customWidth="1"/>
    <col min="3591" max="3591" width="11" style="10" customWidth="1"/>
    <col min="3592" max="3592" width="9.88671875" style="10" customWidth="1"/>
    <col min="3593" max="3593" width="8.33203125" style="10" customWidth="1"/>
    <col min="3594" max="3594" width="10.5546875" style="10" customWidth="1"/>
    <col min="3595" max="3840" width="11.5546875" style="10"/>
    <col min="3841" max="3841" width="27.21875" style="10" customWidth="1"/>
    <col min="3842" max="3842" width="20.33203125" style="10" customWidth="1"/>
    <col min="3843" max="3843" width="16.44140625" style="10" customWidth="1"/>
    <col min="3844" max="3844" width="16.6640625" style="10" customWidth="1"/>
    <col min="3845" max="3845" width="0" style="10" hidden="1" customWidth="1"/>
    <col min="3846" max="3846" width="18" style="10" customWidth="1"/>
    <col min="3847" max="3847" width="11" style="10" customWidth="1"/>
    <col min="3848" max="3848" width="9.88671875" style="10" customWidth="1"/>
    <col min="3849" max="3849" width="8.33203125" style="10" customWidth="1"/>
    <col min="3850" max="3850" width="10.5546875" style="10" customWidth="1"/>
    <col min="3851" max="4096" width="11.5546875" style="10"/>
    <col min="4097" max="4097" width="27.21875" style="10" customWidth="1"/>
    <col min="4098" max="4098" width="20.33203125" style="10" customWidth="1"/>
    <col min="4099" max="4099" width="16.44140625" style="10" customWidth="1"/>
    <col min="4100" max="4100" width="16.6640625" style="10" customWidth="1"/>
    <col min="4101" max="4101" width="0" style="10" hidden="1" customWidth="1"/>
    <col min="4102" max="4102" width="18" style="10" customWidth="1"/>
    <col min="4103" max="4103" width="11" style="10" customWidth="1"/>
    <col min="4104" max="4104" width="9.88671875" style="10" customWidth="1"/>
    <col min="4105" max="4105" width="8.33203125" style="10" customWidth="1"/>
    <col min="4106" max="4106" width="10.5546875" style="10" customWidth="1"/>
    <col min="4107" max="4352" width="11.5546875" style="10"/>
    <col min="4353" max="4353" width="27.21875" style="10" customWidth="1"/>
    <col min="4354" max="4354" width="20.33203125" style="10" customWidth="1"/>
    <col min="4355" max="4355" width="16.44140625" style="10" customWidth="1"/>
    <col min="4356" max="4356" width="16.6640625" style="10" customWidth="1"/>
    <col min="4357" max="4357" width="0" style="10" hidden="1" customWidth="1"/>
    <col min="4358" max="4358" width="18" style="10" customWidth="1"/>
    <col min="4359" max="4359" width="11" style="10" customWidth="1"/>
    <col min="4360" max="4360" width="9.88671875" style="10" customWidth="1"/>
    <col min="4361" max="4361" width="8.33203125" style="10" customWidth="1"/>
    <col min="4362" max="4362" width="10.5546875" style="10" customWidth="1"/>
    <col min="4363" max="4608" width="11.5546875" style="10"/>
    <col min="4609" max="4609" width="27.21875" style="10" customWidth="1"/>
    <col min="4610" max="4610" width="20.33203125" style="10" customWidth="1"/>
    <col min="4611" max="4611" width="16.44140625" style="10" customWidth="1"/>
    <col min="4612" max="4612" width="16.6640625" style="10" customWidth="1"/>
    <col min="4613" max="4613" width="0" style="10" hidden="1" customWidth="1"/>
    <col min="4614" max="4614" width="18" style="10" customWidth="1"/>
    <col min="4615" max="4615" width="11" style="10" customWidth="1"/>
    <col min="4616" max="4616" width="9.88671875" style="10" customWidth="1"/>
    <col min="4617" max="4617" width="8.33203125" style="10" customWidth="1"/>
    <col min="4618" max="4618" width="10.5546875" style="10" customWidth="1"/>
    <col min="4619" max="4864" width="11.5546875" style="10"/>
    <col min="4865" max="4865" width="27.21875" style="10" customWidth="1"/>
    <col min="4866" max="4866" width="20.33203125" style="10" customWidth="1"/>
    <col min="4867" max="4867" width="16.44140625" style="10" customWidth="1"/>
    <col min="4868" max="4868" width="16.6640625" style="10" customWidth="1"/>
    <col min="4869" max="4869" width="0" style="10" hidden="1" customWidth="1"/>
    <col min="4870" max="4870" width="18" style="10" customWidth="1"/>
    <col min="4871" max="4871" width="11" style="10" customWidth="1"/>
    <col min="4872" max="4872" width="9.88671875" style="10" customWidth="1"/>
    <col min="4873" max="4873" width="8.33203125" style="10" customWidth="1"/>
    <col min="4874" max="4874" width="10.5546875" style="10" customWidth="1"/>
    <col min="4875" max="5120" width="11.5546875" style="10"/>
    <col min="5121" max="5121" width="27.21875" style="10" customWidth="1"/>
    <col min="5122" max="5122" width="20.33203125" style="10" customWidth="1"/>
    <col min="5123" max="5123" width="16.44140625" style="10" customWidth="1"/>
    <col min="5124" max="5124" width="16.6640625" style="10" customWidth="1"/>
    <col min="5125" max="5125" width="0" style="10" hidden="1" customWidth="1"/>
    <col min="5126" max="5126" width="18" style="10" customWidth="1"/>
    <col min="5127" max="5127" width="11" style="10" customWidth="1"/>
    <col min="5128" max="5128" width="9.88671875" style="10" customWidth="1"/>
    <col min="5129" max="5129" width="8.33203125" style="10" customWidth="1"/>
    <col min="5130" max="5130" width="10.5546875" style="10" customWidth="1"/>
    <col min="5131" max="5376" width="11.5546875" style="10"/>
    <col min="5377" max="5377" width="27.21875" style="10" customWidth="1"/>
    <col min="5378" max="5378" width="20.33203125" style="10" customWidth="1"/>
    <col min="5379" max="5379" width="16.44140625" style="10" customWidth="1"/>
    <col min="5380" max="5380" width="16.6640625" style="10" customWidth="1"/>
    <col min="5381" max="5381" width="0" style="10" hidden="1" customWidth="1"/>
    <col min="5382" max="5382" width="18" style="10" customWidth="1"/>
    <col min="5383" max="5383" width="11" style="10" customWidth="1"/>
    <col min="5384" max="5384" width="9.88671875" style="10" customWidth="1"/>
    <col min="5385" max="5385" width="8.33203125" style="10" customWidth="1"/>
    <col min="5386" max="5386" width="10.5546875" style="10" customWidth="1"/>
    <col min="5387" max="5632" width="11.5546875" style="10"/>
    <col min="5633" max="5633" width="27.21875" style="10" customWidth="1"/>
    <col min="5634" max="5634" width="20.33203125" style="10" customWidth="1"/>
    <col min="5635" max="5635" width="16.44140625" style="10" customWidth="1"/>
    <col min="5636" max="5636" width="16.6640625" style="10" customWidth="1"/>
    <col min="5637" max="5637" width="0" style="10" hidden="1" customWidth="1"/>
    <col min="5638" max="5638" width="18" style="10" customWidth="1"/>
    <col min="5639" max="5639" width="11" style="10" customWidth="1"/>
    <col min="5640" max="5640" width="9.88671875" style="10" customWidth="1"/>
    <col min="5641" max="5641" width="8.33203125" style="10" customWidth="1"/>
    <col min="5642" max="5642" width="10.5546875" style="10" customWidth="1"/>
    <col min="5643" max="5888" width="11.5546875" style="10"/>
    <col min="5889" max="5889" width="27.21875" style="10" customWidth="1"/>
    <col min="5890" max="5890" width="20.33203125" style="10" customWidth="1"/>
    <col min="5891" max="5891" width="16.44140625" style="10" customWidth="1"/>
    <col min="5892" max="5892" width="16.6640625" style="10" customWidth="1"/>
    <col min="5893" max="5893" width="0" style="10" hidden="1" customWidth="1"/>
    <col min="5894" max="5894" width="18" style="10" customWidth="1"/>
    <col min="5895" max="5895" width="11" style="10" customWidth="1"/>
    <col min="5896" max="5896" width="9.88671875" style="10" customWidth="1"/>
    <col min="5897" max="5897" width="8.33203125" style="10" customWidth="1"/>
    <col min="5898" max="5898" width="10.5546875" style="10" customWidth="1"/>
    <col min="5899" max="6144" width="11.5546875" style="10"/>
    <col min="6145" max="6145" width="27.21875" style="10" customWidth="1"/>
    <col min="6146" max="6146" width="20.33203125" style="10" customWidth="1"/>
    <col min="6147" max="6147" width="16.44140625" style="10" customWidth="1"/>
    <col min="6148" max="6148" width="16.6640625" style="10" customWidth="1"/>
    <col min="6149" max="6149" width="0" style="10" hidden="1" customWidth="1"/>
    <col min="6150" max="6150" width="18" style="10" customWidth="1"/>
    <col min="6151" max="6151" width="11" style="10" customWidth="1"/>
    <col min="6152" max="6152" width="9.88671875" style="10" customWidth="1"/>
    <col min="6153" max="6153" width="8.33203125" style="10" customWidth="1"/>
    <col min="6154" max="6154" width="10.5546875" style="10" customWidth="1"/>
    <col min="6155" max="6400" width="11.5546875" style="10"/>
    <col min="6401" max="6401" width="27.21875" style="10" customWidth="1"/>
    <col min="6402" max="6402" width="20.33203125" style="10" customWidth="1"/>
    <col min="6403" max="6403" width="16.44140625" style="10" customWidth="1"/>
    <col min="6404" max="6404" width="16.6640625" style="10" customWidth="1"/>
    <col min="6405" max="6405" width="0" style="10" hidden="1" customWidth="1"/>
    <col min="6406" max="6406" width="18" style="10" customWidth="1"/>
    <col min="6407" max="6407" width="11" style="10" customWidth="1"/>
    <col min="6408" max="6408" width="9.88671875" style="10" customWidth="1"/>
    <col min="6409" max="6409" width="8.33203125" style="10" customWidth="1"/>
    <col min="6410" max="6410" width="10.5546875" style="10" customWidth="1"/>
    <col min="6411" max="6656" width="11.5546875" style="10"/>
    <col min="6657" max="6657" width="27.21875" style="10" customWidth="1"/>
    <col min="6658" max="6658" width="20.33203125" style="10" customWidth="1"/>
    <col min="6659" max="6659" width="16.44140625" style="10" customWidth="1"/>
    <col min="6660" max="6660" width="16.6640625" style="10" customWidth="1"/>
    <col min="6661" max="6661" width="0" style="10" hidden="1" customWidth="1"/>
    <col min="6662" max="6662" width="18" style="10" customWidth="1"/>
    <col min="6663" max="6663" width="11" style="10" customWidth="1"/>
    <col min="6664" max="6664" width="9.88671875" style="10" customWidth="1"/>
    <col min="6665" max="6665" width="8.33203125" style="10" customWidth="1"/>
    <col min="6666" max="6666" width="10.5546875" style="10" customWidth="1"/>
    <col min="6667" max="6912" width="11.5546875" style="10"/>
    <col min="6913" max="6913" width="27.21875" style="10" customWidth="1"/>
    <col min="6914" max="6914" width="20.33203125" style="10" customWidth="1"/>
    <col min="6915" max="6915" width="16.44140625" style="10" customWidth="1"/>
    <col min="6916" max="6916" width="16.6640625" style="10" customWidth="1"/>
    <col min="6917" max="6917" width="0" style="10" hidden="1" customWidth="1"/>
    <col min="6918" max="6918" width="18" style="10" customWidth="1"/>
    <col min="6919" max="6919" width="11" style="10" customWidth="1"/>
    <col min="6920" max="6920" width="9.88671875" style="10" customWidth="1"/>
    <col min="6921" max="6921" width="8.33203125" style="10" customWidth="1"/>
    <col min="6922" max="6922" width="10.5546875" style="10" customWidth="1"/>
    <col min="6923" max="7168" width="11.5546875" style="10"/>
    <col min="7169" max="7169" width="27.21875" style="10" customWidth="1"/>
    <col min="7170" max="7170" width="20.33203125" style="10" customWidth="1"/>
    <col min="7171" max="7171" width="16.44140625" style="10" customWidth="1"/>
    <col min="7172" max="7172" width="16.6640625" style="10" customWidth="1"/>
    <col min="7173" max="7173" width="0" style="10" hidden="1" customWidth="1"/>
    <col min="7174" max="7174" width="18" style="10" customWidth="1"/>
    <col min="7175" max="7175" width="11" style="10" customWidth="1"/>
    <col min="7176" max="7176" width="9.88671875" style="10" customWidth="1"/>
    <col min="7177" max="7177" width="8.33203125" style="10" customWidth="1"/>
    <col min="7178" max="7178" width="10.5546875" style="10" customWidth="1"/>
    <col min="7179" max="7424" width="11.5546875" style="10"/>
    <col min="7425" max="7425" width="27.21875" style="10" customWidth="1"/>
    <col min="7426" max="7426" width="20.33203125" style="10" customWidth="1"/>
    <col min="7427" max="7427" width="16.44140625" style="10" customWidth="1"/>
    <col min="7428" max="7428" width="16.6640625" style="10" customWidth="1"/>
    <col min="7429" max="7429" width="0" style="10" hidden="1" customWidth="1"/>
    <col min="7430" max="7430" width="18" style="10" customWidth="1"/>
    <col min="7431" max="7431" width="11" style="10" customWidth="1"/>
    <col min="7432" max="7432" width="9.88671875" style="10" customWidth="1"/>
    <col min="7433" max="7433" width="8.33203125" style="10" customWidth="1"/>
    <col min="7434" max="7434" width="10.5546875" style="10" customWidth="1"/>
    <col min="7435" max="7680" width="11.5546875" style="10"/>
    <col min="7681" max="7681" width="27.21875" style="10" customWidth="1"/>
    <col min="7682" max="7682" width="20.33203125" style="10" customWidth="1"/>
    <col min="7683" max="7683" width="16.44140625" style="10" customWidth="1"/>
    <col min="7684" max="7684" width="16.6640625" style="10" customWidth="1"/>
    <col min="7685" max="7685" width="0" style="10" hidden="1" customWidth="1"/>
    <col min="7686" max="7686" width="18" style="10" customWidth="1"/>
    <col min="7687" max="7687" width="11" style="10" customWidth="1"/>
    <col min="7688" max="7688" width="9.88671875" style="10" customWidth="1"/>
    <col min="7689" max="7689" width="8.33203125" style="10" customWidth="1"/>
    <col min="7690" max="7690" width="10.5546875" style="10" customWidth="1"/>
    <col min="7691" max="7936" width="11.5546875" style="10"/>
    <col min="7937" max="7937" width="27.21875" style="10" customWidth="1"/>
    <col min="7938" max="7938" width="20.33203125" style="10" customWidth="1"/>
    <col min="7939" max="7939" width="16.44140625" style="10" customWidth="1"/>
    <col min="7940" max="7940" width="16.6640625" style="10" customWidth="1"/>
    <col min="7941" max="7941" width="0" style="10" hidden="1" customWidth="1"/>
    <col min="7942" max="7942" width="18" style="10" customWidth="1"/>
    <col min="7943" max="7943" width="11" style="10" customWidth="1"/>
    <col min="7944" max="7944" width="9.88671875" style="10" customWidth="1"/>
    <col min="7945" max="7945" width="8.33203125" style="10" customWidth="1"/>
    <col min="7946" max="7946" width="10.5546875" style="10" customWidth="1"/>
    <col min="7947" max="8192" width="11.5546875" style="10"/>
    <col min="8193" max="8193" width="27.21875" style="10" customWidth="1"/>
    <col min="8194" max="8194" width="20.33203125" style="10" customWidth="1"/>
    <col min="8195" max="8195" width="16.44140625" style="10" customWidth="1"/>
    <col min="8196" max="8196" width="16.6640625" style="10" customWidth="1"/>
    <col min="8197" max="8197" width="0" style="10" hidden="1" customWidth="1"/>
    <col min="8198" max="8198" width="18" style="10" customWidth="1"/>
    <col min="8199" max="8199" width="11" style="10" customWidth="1"/>
    <col min="8200" max="8200" width="9.88671875" style="10" customWidth="1"/>
    <col min="8201" max="8201" width="8.33203125" style="10" customWidth="1"/>
    <col min="8202" max="8202" width="10.5546875" style="10" customWidth="1"/>
    <col min="8203" max="8448" width="11.5546875" style="10"/>
    <col min="8449" max="8449" width="27.21875" style="10" customWidth="1"/>
    <col min="8450" max="8450" width="20.33203125" style="10" customWidth="1"/>
    <col min="8451" max="8451" width="16.44140625" style="10" customWidth="1"/>
    <col min="8452" max="8452" width="16.6640625" style="10" customWidth="1"/>
    <col min="8453" max="8453" width="0" style="10" hidden="1" customWidth="1"/>
    <col min="8454" max="8454" width="18" style="10" customWidth="1"/>
    <col min="8455" max="8455" width="11" style="10" customWidth="1"/>
    <col min="8456" max="8456" width="9.88671875" style="10" customWidth="1"/>
    <col min="8457" max="8457" width="8.33203125" style="10" customWidth="1"/>
    <col min="8458" max="8458" width="10.5546875" style="10" customWidth="1"/>
    <col min="8459" max="8704" width="11.5546875" style="10"/>
    <col min="8705" max="8705" width="27.21875" style="10" customWidth="1"/>
    <col min="8706" max="8706" width="20.33203125" style="10" customWidth="1"/>
    <col min="8707" max="8707" width="16.44140625" style="10" customWidth="1"/>
    <col min="8708" max="8708" width="16.6640625" style="10" customWidth="1"/>
    <col min="8709" max="8709" width="0" style="10" hidden="1" customWidth="1"/>
    <col min="8710" max="8710" width="18" style="10" customWidth="1"/>
    <col min="8711" max="8711" width="11" style="10" customWidth="1"/>
    <col min="8712" max="8712" width="9.88671875" style="10" customWidth="1"/>
    <col min="8713" max="8713" width="8.33203125" style="10" customWidth="1"/>
    <col min="8714" max="8714" width="10.5546875" style="10" customWidth="1"/>
    <col min="8715" max="8960" width="11.5546875" style="10"/>
    <col min="8961" max="8961" width="27.21875" style="10" customWidth="1"/>
    <col min="8962" max="8962" width="20.33203125" style="10" customWidth="1"/>
    <col min="8963" max="8963" width="16.44140625" style="10" customWidth="1"/>
    <col min="8964" max="8964" width="16.6640625" style="10" customWidth="1"/>
    <col min="8965" max="8965" width="0" style="10" hidden="1" customWidth="1"/>
    <col min="8966" max="8966" width="18" style="10" customWidth="1"/>
    <col min="8967" max="8967" width="11" style="10" customWidth="1"/>
    <col min="8968" max="8968" width="9.88671875" style="10" customWidth="1"/>
    <col min="8969" max="8969" width="8.33203125" style="10" customWidth="1"/>
    <col min="8970" max="8970" width="10.5546875" style="10" customWidth="1"/>
    <col min="8971" max="9216" width="11.5546875" style="10"/>
    <col min="9217" max="9217" width="27.21875" style="10" customWidth="1"/>
    <col min="9218" max="9218" width="20.33203125" style="10" customWidth="1"/>
    <col min="9219" max="9219" width="16.44140625" style="10" customWidth="1"/>
    <col min="9220" max="9220" width="16.6640625" style="10" customWidth="1"/>
    <col min="9221" max="9221" width="0" style="10" hidden="1" customWidth="1"/>
    <col min="9222" max="9222" width="18" style="10" customWidth="1"/>
    <col min="9223" max="9223" width="11" style="10" customWidth="1"/>
    <col min="9224" max="9224" width="9.88671875" style="10" customWidth="1"/>
    <col min="9225" max="9225" width="8.33203125" style="10" customWidth="1"/>
    <col min="9226" max="9226" width="10.5546875" style="10" customWidth="1"/>
    <col min="9227" max="9472" width="11.5546875" style="10"/>
    <col min="9473" max="9473" width="27.21875" style="10" customWidth="1"/>
    <col min="9474" max="9474" width="20.33203125" style="10" customWidth="1"/>
    <col min="9475" max="9475" width="16.44140625" style="10" customWidth="1"/>
    <col min="9476" max="9476" width="16.6640625" style="10" customWidth="1"/>
    <col min="9477" max="9477" width="0" style="10" hidden="1" customWidth="1"/>
    <col min="9478" max="9478" width="18" style="10" customWidth="1"/>
    <col min="9479" max="9479" width="11" style="10" customWidth="1"/>
    <col min="9480" max="9480" width="9.88671875" style="10" customWidth="1"/>
    <col min="9481" max="9481" width="8.33203125" style="10" customWidth="1"/>
    <col min="9482" max="9482" width="10.5546875" style="10" customWidth="1"/>
    <col min="9483" max="9728" width="11.5546875" style="10"/>
    <col min="9729" max="9729" width="27.21875" style="10" customWidth="1"/>
    <col min="9730" max="9730" width="20.33203125" style="10" customWidth="1"/>
    <col min="9731" max="9731" width="16.44140625" style="10" customWidth="1"/>
    <col min="9732" max="9732" width="16.6640625" style="10" customWidth="1"/>
    <col min="9733" max="9733" width="0" style="10" hidden="1" customWidth="1"/>
    <col min="9734" max="9734" width="18" style="10" customWidth="1"/>
    <col min="9735" max="9735" width="11" style="10" customWidth="1"/>
    <col min="9736" max="9736" width="9.88671875" style="10" customWidth="1"/>
    <col min="9737" max="9737" width="8.33203125" style="10" customWidth="1"/>
    <col min="9738" max="9738" width="10.5546875" style="10" customWidth="1"/>
    <col min="9739" max="9984" width="11.5546875" style="10"/>
    <col min="9985" max="9985" width="27.21875" style="10" customWidth="1"/>
    <col min="9986" max="9986" width="20.33203125" style="10" customWidth="1"/>
    <col min="9987" max="9987" width="16.44140625" style="10" customWidth="1"/>
    <col min="9988" max="9988" width="16.6640625" style="10" customWidth="1"/>
    <col min="9989" max="9989" width="0" style="10" hidden="1" customWidth="1"/>
    <col min="9990" max="9990" width="18" style="10" customWidth="1"/>
    <col min="9991" max="9991" width="11" style="10" customWidth="1"/>
    <col min="9992" max="9992" width="9.88671875" style="10" customWidth="1"/>
    <col min="9993" max="9993" width="8.33203125" style="10" customWidth="1"/>
    <col min="9994" max="9994" width="10.5546875" style="10" customWidth="1"/>
    <col min="9995" max="10240" width="11.5546875" style="10"/>
    <col min="10241" max="10241" width="27.21875" style="10" customWidth="1"/>
    <col min="10242" max="10242" width="20.33203125" style="10" customWidth="1"/>
    <col min="10243" max="10243" width="16.44140625" style="10" customWidth="1"/>
    <col min="10244" max="10244" width="16.6640625" style="10" customWidth="1"/>
    <col min="10245" max="10245" width="0" style="10" hidden="1" customWidth="1"/>
    <col min="10246" max="10246" width="18" style="10" customWidth="1"/>
    <col min="10247" max="10247" width="11" style="10" customWidth="1"/>
    <col min="10248" max="10248" width="9.88671875" style="10" customWidth="1"/>
    <col min="10249" max="10249" width="8.33203125" style="10" customWidth="1"/>
    <col min="10250" max="10250" width="10.5546875" style="10" customWidth="1"/>
    <col min="10251" max="10496" width="11.5546875" style="10"/>
    <col min="10497" max="10497" width="27.21875" style="10" customWidth="1"/>
    <col min="10498" max="10498" width="20.33203125" style="10" customWidth="1"/>
    <col min="10499" max="10499" width="16.44140625" style="10" customWidth="1"/>
    <col min="10500" max="10500" width="16.6640625" style="10" customWidth="1"/>
    <col min="10501" max="10501" width="0" style="10" hidden="1" customWidth="1"/>
    <col min="10502" max="10502" width="18" style="10" customWidth="1"/>
    <col min="10503" max="10503" width="11" style="10" customWidth="1"/>
    <col min="10504" max="10504" width="9.88671875" style="10" customWidth="1"/>
    <col min="10505" max="10505" width="8.33203125" style="10" customWidth="1"/>
    <col min="10506" max="10506" width="10.5546875" style="10" customWidth="1"/>
    <col min="10507" max="10752" width="11.5546875" style="10"/>
    <col min="10753" max="10753" width="27.21875" style="10" customWidth="1"/>
    <col min="10754" max="10754" width="20.33203125" style="10" customWidth="1"/>
    <col min="10755" max="10755" width="16.44140625" style="10" customWidth="1"/>
    <col min="10756" max="10756" width="16.6640625" style="10" customWidth="1"/>
    <col min="10757" max="10757" width="0" style="10" hidden="1" customWidth="1"/>
    <col min="10758" max="10758" width="18" style="10" customWidth="1"/>
    <col min="10759" max="10759" width="11" style="10" customWidth="1"/>
    <col min="10760" max="10760" width="9.88671875" style="10" customWidth="1"/>
    <col min="10761" max="10761" width="8.33203125" style="10" customWidth="1"/>
    <col min="10762" max="10762" width="10.5546875" style="10" customWidth="1"/>
    <col min="10763" max="11008" width="11.5546875" style="10"/>
    <col min="11009" max="11009" width="27.21875" style="10" customWidth="1"/>
    <col min="11010" max="11010" width="20.33203125" style="10" customWidth="1"/>
    <col min="11011" max="11011" width="16.44140625" style="10" customWidth="1"/>
    <col min="11012" max="11012" width="16.6640625" style="10" customWidth="1"/>
    <col min="11013" max="11013" width="0" style="10" hidden="1" customWidth="1"/>
    <col min="11014" max="11014" width="18" style="10" customWidth="1"/>
    <col min="11015" max="11015" width="11" style="10" customWidth="1"/>
    <col min="11016" max="11016" width="9.88671875" style="10" customWidth="1"/>
    <col min="11017" max="11017" width="8.33203125" style="10" customWidth="1"/>
    <col min="11018" max="11018" width="10.5546875" style="10" customWidth="1"/>
    <col min="11019" max="11264" width="11.5546875" style="10"/>
    <col min="11265" max="11265" width="27.21875" style="10" customWidth="1"/>
    <col min="11266" max="11266" width="20.33203125" style="10" customWidth="1"/>
    <col min="11267" max="11267" width="16.44140625" style="10" customWidth="1"/>
    <col min="11268" max="11268" width="16.6640625" style="10" customWidth="1"/>
    <col min="11269" max="11269" width="0" style="10" hidden="1" customWidth="1"/>
    <col min="11270" max="11270" width="18" style="10" customWidth="1"/>
    <col min="11271" max="11271" width="11" style="10" customWidth="1"/>
    <col min="11272" max="11272" width="9.88671875" style="10" customWidth="1"/>
    <col min="11273" max="11273" width="8.33203125" style="10" customWidth="1"/>
    <col min="11274" max="11274" width="10.5546875" style="10" customWidth="1"/>
    <col min="11275" max="11520" width="11.5546875" style="10"/>
    <col min="11521" max="11521" width="27.21875" style="10" customWidth="1"/>
    <col min="11522" max="11522" width="20.33203125" style="10" customWidth="1"/>
    <col min="11523" max="11523" width="16.44140625" style="10" customWidth="1"/>
    <col min="11524" max="11524" width="16.6640625" style="10" customWidth="1"/>
    <col min="11525" max="11525" width="0" style="10" hidden="1" customWidth="1"/>
    <col min="11526" max="11526" width="18" style="10" customWidth="1"/>
    <col min="11527" max="11527" width="11" style="10" customWidth="1"/>
    <col min="11528" max="11528" width="9.88671875" style="10" customWidth="1"/>
    <col min="11529" max="11529" width="8.33203125" style="10" customWidth="1"/>
    <col min="11530" max="11530" width="10.5546875" style="10" customWidth="1"/>
    <col min="11531" max="11776" width="11.5546875" style="10"/>
    <col min="11777" max="11777" width="27.21875" style="10" customWidth="1"/>
    <col min="11778" max="11778" width="20.33203125" style="10" customWidth="1"/>
    <col min="11779" max="11779" width="16.44140625" style="10" customWidth="1"/>
    <col min="11780" max="11780" width="16.6640625" style="10" customWidth="1"/>
    <col min="11781" max="11781" width="0" style="10" hidden="1" customWidth="1"/>
    <col min="11782" max="11782" width="18" style="10" customWidth="1"/>
    <col min="11783" max="11783" width="11" style="10" customWidth="1"/>
    <col min="11784" max="11784" width="9.88671875" style="10" customWidth="1"/>
    <col min="11785" max="11785" width="8.33203125" style="10" customWidth="1"/>
    <col min="11786" max="11786" width="10.5546875" style="10" customWidth="1"/>
    <col min="11787" max="12032" width="11.5546875" style="10"/>
    <col min="12033" max="12033" width="27.21875" style="10" customWidth="1"/>
    <col min="12034" max="12034" width="20.33203125" style="10" customWidth="1"/>
    <col min="12035" max="12035" width="16.44140625" style="10" customWidth="1"/>
    <col min="12036" max="12036" width="16.6640625" style="10" customWidth="1"/>
    <col min="12037" max="12037" width="0" style="10" hidden="1" customWidth="1"/>
    <col min="12038" max="12038" width="18" style="10" customWidth="1"/>
    <col min="12039" max="12039" width="11" style="10" customWidth="1"/>
    <col min="12040" max="12040" width="9.88671875" style="10" customWidth="1"/>
    <col min="12041" max="12041" width="8.33203125" style="10" customWidth="1"/>
    <col min="12042" max="12042" width="10.5546875" style="10" customWidth="1"/>
    <col min="12043" max="12288" width="11.5546875" style="10"/>
    <col min="12289" max="12289" width="27.21875" style="10" customWidth="1"/>
    <col min="12290" max="12290" width="20.33203125" style="10" customWidth="1"/>
    <col min="12291" max="12291" width="16.44140625" style="10" customWidth="1"/>
    <col min="12292" max="12292" width="16.6640625" style="10" customWidth="1"/>
    <col min="12293" max="12293" width="0" style="10" hidden="1" customWidth="1"/>
    <col min="12294" max="12294" width="18" style="10" customWidth="1"/>
    <col min="12295" max="12295" width="11" style="10" customWidth="1"/>
    <col min="12296" max="12296" width="9.88671875" style="10" customWidth="1"/>
    <col min="12297" max="12297" width="8.33203125" style="10" customWidth="1"/>
    <col min="12298" max="12298" width="10.5546875" style="10" customWidth="1"/>
    <col min="12299" max="12544" width="11.5546875" style="10"/>
    <col min="12545" max="12545" width="27.21875" style="10" customWidth="1"/>
    <col min="12546" max="12546" width="20.33203125" style="10" customWidth="1"/>
    <col min="12547" max="12547" width="16.44140625" style="10" customWidth="1"/>
    <col min="12548" max="12548" width="16.6640625" style="10" customWidth="1"/>
    <col min="12549" max="12549" width="0" style="10" hidden="1" customWidth="1"/>
    <col min="12550" max="12550" width="18" style="10" customWidth="1"/>
    <col min="12551" max="12551" width="11" style="10" customWidth="1"/>
    <col min="12552" max="12552" width="9.88671875" style="10" customWidth="1"/>
    <col min="12553" max="12553" width="8.33203125" style="10" customWidth="1"/>
    <col min="12554" max="12554" width="10.5546875" style="10" customWidth="1"/>
    <col min="12555" max="12800" width="11.5546875" style="10"/>
    <col min="12801" max="12801" width="27.21875" style="10" customWidth="1"/>
    <col min="12802" max="12802" width="20.33203125" style="10" customWidth="1"/>
    <col min="12803" max="12803" width="16.44140625" style="10" customWidth="1"/>
    <col min="12804" max="12804" width="16.6640625" style="10" customWidth="1"/>
    <col min="12805" max="12805" width="0" style="10" hidden="1" customWidth="1"/>
    <col min="12806" max="12806" width="18" style="10" customWidth="1"/>
    <col min="12807" max="12807" width="11" style="10" customWidth="1"/>
    <col min="12808" max="12808" width="9.88671875" style="10" customWidth="1"/>
    <col min="12809" max="12809" width="8.33203125" style="10" customWidth="1"/>
    <col min="12810" max="12810" width="10.5546875" style="10" customWidth="1"/>
    <col min="12811" max="13056" width="11.5546875" style="10"/>
    <col min="13057" max="13057" width="27.21875" style="10" customWidth="1"/>
    <col min="13058" max="13058" width="20.33203125" style="10" customWidth="1"/>
    <col min="13059" max="13059" width="16.44140625" style="10" customWidth="1"/>
    <col min="13060" max="13060" width="16.6640625" style="10" customWidth="1"/>
    <col min="13061" max="13061" width="0" style="10" hidden="1" customWidth="1"/>
    <col min="13062" max="13062" width="18" style="10" customWidth="1"/>
    <col min="13063" max="13063" width="11" style="10" customWidth="1"/>
    <col min="13064" max="13064" width="9.88671875" style="10" customWidth="1"/>
    <col min="13065" max="13065" width="8.33203125" style="10" customWidth="1"/>
    <col min="13066" max="13066" width="10.5546875" style="10" customWidth="1"/>
    <col min="13067" max="13312" width="11.5546875" style="10"/>
    <col min="13313" max="13313" width="27.21875" style="10" customWidth="1"/>
    <col min="13314" max="13314" width="20.33203125" style="10" customWidth="1"/>
    <col min="13315" max="13315" width="16.44140625" style="10" customWidth="1"/>
    <col min="13316" max="13316" width="16.6640625" style="10" customWidth="1"/>
    <col min="13317" max="13317" width="0" style="10" hidden="1" customWidth="1"/>
    <col min="13318" max="13318" width="18" style="10" customWidth="1"/>
    <col min="13319" max="13319" width="11" style="10" customWidth="1"/>
    <col min="13320" max="13320" width="9.88671875" style="10" customWidth="1"/>
    <col min="13321" max="13321" width="8.33203125" style="10" customWidth="1"/>
    <col min="13322" max="13322" width="10.5546875" style="10" customWidth="1"/>
    <col min="13323" max="13568" width="11.5546875" style="10"/>
    <col min="13569" max="13569" width="27.21875" style="10" customWidth="1"/>
    <col min="13570" max="13570" width="20.33203125" style="10" customWidth="1"/>
    <col min="13571" max="13571" width="16.44140625" style="10" customWidth="1"/>
    <col min="13572" max="13572" width="16.6640625" style="10" customWidth="1"/>
    <col min="13573" max="13573" width="0" style="10" hidden="1" customWidth="1"/>
    <col min="13574" max="13574" width="18" style="10" customWidth="1"/>
    <col min="13575" max="13575" width="11" style="10" customWidth="1"/>
    <col min="13576" max="13576" width="9.88671875" style="10" customWidth="1"/>
    <col min="13577" max="13577" width="8.33203125" style="10" customWidth="1"/>
    <col min="13578" max="13578" width="10.5546875" style="10" customWidth="1"/>
    <col min="13579" max="13824" width="11.5546875" style="10"/>
    <col min="13825" max="13825" width="27.21875" style="10" customWidth="1"/>
    <col min="13826" max="13826" width="20.33203125" style="10" customWidth="1"/>
    <col min="13827" max="13827" width="16.44140625" style="10" customWidth="1"/>
    <col min="13828" max="13828" width="16.6640625" style="10" customWidth="1"/>
    <col min="13829" max="13829" width="0" style="10" hidden="1" customWidth="1"/>
    <col min="13830" max="13830" width="18" style="10" customWidth="1"/>
    <col min="13831" max="13831" width="11" style="10" customWidth="1"/>
    <col min="13832" max="13832" width="9.88671875" style="10" customWidth="1"/>
    <col min="13833" max="13833" width="8.33203125" style="10" customWidth="1"/>
    <col min="13834" max="13834" width="10.5546875" style="10" customWidth="1"/>
    <col min="13835" max="14080" width="11.5546875" style="10"/>
    <col min="14081" max="14081" width="27.21875" style="10" customWidth="1"/>
    <col min="14082" max="14082" width="20.33203125" style="10" customWidth="1"/>
    <col min="14083" max="14083" width="16.44140625" style="10" customWidth="1"/>
    <col min="14084" max="14084" width="16.6640625" style="10" customWidth="1"/>
    <col min="14085" max="14085" width="0" style="10" hidden="1" customWidth="1"/>
    <col min="14086" max="14086" width="18" style="10" customWidth="1"/>
    <col min="14087" max="14087" width="11" style="10" customWidth="1"/>
    <col min="14088" max="14088" width="9.88671875" style="10" customWidth="1"/>
    <col min="14089" max="14089" width="8.33203125" style="10" customWidth="1"/>
    <col min="14090" max="14090" width="10.5546875" style="10" customWidth="1"/>
    <col min="14091" max="14336" width="11.5546875" style="10"/>
    <col min="14337" max="14337" width="27.21875" style="10" customWidth="1"/>
    <col min="14338" max="14338" width="20.33203125" style="10" customWidth="1"/>
    <col min="14339" max="14339" width="16.44140625" style="10" customWidth="1"/>
    <col min="14340" max="14340" width="16.6640625" style="10" customWidth="1"/>
    <col min="14341" max="14341" width="0" style="10" hidden="1" customWidth="1"/>
    <col min="14342" max="14342" width="18" style="10" customWidth="1"/>
    <col min="14343" max="14343" width="11" style="10" customWidth="1"/>
    <col min="14344" max="14344" width="9.88671875" style="10" customWidth="1"/>
    <col min="14345" max="14345" width="8.33203125" style="10" customWidth="1"/>
    <col min="14346" max="14346" width="10.5546875" style="10" customWidth="1"/>
    <col min="14347" max="14592" width="11.5546875" style="10"/>
    <col min="14593" max="14593" width="27.21875" style="10" customWidth="1"/>
    <col min="14594" max="14594" width="20.33203125" style="10" customWidth="1"/>
    <col min="14595" max="14595" width="16.44140625" style="10" customWidth="1"/>
    <col min="14596" max="14596" width="16.6640625" style="10" customWidth="1"/>
    <col min="14597" max="14597" width="0" style="10" hidden="1" customWidth="1"/>
    <col min="14598" max="14598" width="18" style="10" customWidth="1"/>
    <col min="14599" max="14599" width="11" style="10" customWidth="1"/>
    <col min="14600" max="14600" width="9.88671875" style="10" customWidth="1"/>
    <col min="14601" max="14601" width="8.33203125" style="10" customWidth="1"/>
    <col min="14602" max="14602" width="10.5546875" style="10" customWidth="1"/>
    <col min="14603" max="14848" width="11.5546875" style="10"/>
    <col min="14849" max="14849" width="27.21875" style="10" customWidth="1"/>
    <col min="14850" max="14850" width="20.33203125" style="10" customWidth="1"/>
    <col min="14851" max="14851" width="16.44140625" style="10" customWidth="1"/>
    <col min="14852" max="14852" width="16.6640625" style="10" customWidth="1"/>
    <col min="14853" max="14853" width="0" style="10" hidden="1" customWidth="1"/>
    <col min="14854" max="14854" width="18" style="10" customWidth="1"/>
    <col min="14855" max="14855" width="11" style="10" customWidth="1"/>
    <col min="14856" max="14856" width="9.88671875" style="10" customWidth="1"/>
    <col min="14857" max="14857" width="8.33203125" style="10" customWidth="1"/>
    <col min="14858" max="14858" width="10.5546875" style="10" customWidth="1"/>
    <col min="14859" max="15104" width="11.5546875" style="10"/>
    <col min="15105" max="15105" width="27.21875" style="10" customWidth="1"/>
    <col min="15106" max="15106" width="20.33203125" style="10" customWidth="1"/>
    <col min="15107" max="15107" width="16.44140625" style="10" customWidth="1"/>
    <col min="15108" max="15108" width="16.6640625" style="10" customWidth="1"/>
    <col min="15109" max="15109" width="0" style="10" hidden="1" customWidth="1"/>
    <col min="15110" max="15110" width="18" style="10" customWidth="1"/>
    <col min="15111" max="15111" width="11" style="10" customWidth="1"/>
    <col min="15112" max="15112" width="9.88671875" style="10" customWidth="1"/>
    <col min="15113" max="15113" width="8.33203125" style="10" customWidth="1"/>
    <col min="15114" max="15114" width="10.5546875" style="10" customWidth="1"/>
    <col min="15115" max="15360" width="11.5546875" style="10"/>
    <col min="15361" max="15361" width="27.21875" style="10" customWidth="1"/>
    <col min="15362" max="15362" width="20.33203125" style="10" customWidth="1"/>
    <col min="15363" max="15363" width="16.44140625" style="10" customWidth="1"/>
    <col min="15364" max="15364" width="16.6640625" style="10" customWidth="1"/>
    <col min="15365" max="15365" width="0" style="10" hidden="1" customWidth="1"/>
    <col min="15366" max="15366" width="18" style="10" customWidth="1"/>
    <col min="15367" max="15367" width="11" style="10" customWidth="1"/>
    <col min="15368" max="15368" width="9.88671875" style="10" customWidth="1"/>
    <col min="15369" max="15369" width="8.33203125" style="10" customWidth="1"/>
    <col min="15370" max="15370" width="10.5546875" style="10" customWidth="1"/>
    <col min="15371" max="15616" width="11.5546875" style="10"/>
    <col min="15617" max="15617" width="27.21875" style="10" customWidth="1"/>
    <col min="15618" max="15618" width="20.33203125" style="10" customWidth="1"/>
    <col min="15619" max="15619" width="16.44140625" style="10" customWidth="1"/>
    <col min="15620" max="15620" width="16.6640625" style="10" customWidth="1"/>
    <col min="15621" max="15621" width="0" style="10" hidden="1" customWidth="1"/>
    <col min="15622" max="15622" width="18" style="10" customWidth="1"/>
    <col min="15623" max="15623" width="11" style="10" customWidth="1"/>
    <col min="15624" max="15624" width="9.88671875" style="10" customWidth="1"/>
    <col min="15625" max="15625" width="8.33203125" style="10" customWidth="1"/>
    <col min="15626" max="15626" width="10.5546875" style="10" customWidth="1"/>
    <col min="15627" max="15872" width="11.5546875" style="10"/>
    <col min="15873" max="15873" width="27.21875" style="10" customWidth="1"/>
    <col min="15874" max="15874" width="20.33203125" style="10" customWidth="1"/>
    <col min="15875" max="15875" width="16.44140625" style="10" customWidth="1"/>
    <col min="15876" max="15876" width="16.6640625" style="10" customWidth="1"/>
    <col min="15877" max="15877" width="0" style="10" hidden="1" customWidth="1"/>
    <col min="15878" max="15878" width="18" style="10" customWidth="1"/>
    <col min="15879" max="15879" width="11" style="10" customWidth="1"/>
    <col min="15880" max="15880" width="9.88671875" style="10" customWidth="1"/>
    <col min="15881" max="15881" width="8.33203125" style="10" customWidth="1"/>
    <col min="15882" max="15882" width="10.5546875" style="10" customWidth="1"/>
    <col min="15883" max="16128" width="11.5546875" style="10"/>
    <col min="16129" max="16129" width="27.21875" style="10" customWidth="1"/>
    <col min="16130" max="16130" width="20.33203125" style="10" customWidth="1"/>
    <col min="16131" max="16131" width="16.44140625" style="10" customWidth="1"/>
    <col min="16132" max="16132" width="16.6640625" style="10" customWidth="1"/>
    <col min="16133" max="16133" width="0" style="10" hidden="1" customWidth="1"/>
    <col min="16134" max="16134" width="18" style="10" customWidth="1"/>
    <col min="16135" max="16135" width="11" style="10" customWidth="1"/>
    <col min="16136" max="16136" width="9.88671875" style="10" customWidth="1"/>
    <col min="16137" max="16137" width="8.33203125" style="10" customWidth="1"/>
    <col min="16138" max="16138" width="10.5546875" style="10" customWidth="1"/>
    <col min="16139" max="16384" width="11.5546875" style="10"/>
  </cols>
  <sheetData>
    <row r="1" spans="1:9" ht="25.5" customHeight="1" x14ac:dyDescent="0.25">
      <c r="A1" s="13" t="s">
        <v>13</v>
      </c>
      <c r="B1" s="45" t="s">
        <v>30</v>
      </c>
      <c r="C1" s="45"/>
      <c r="D1" s="45"/>
      <c r="E1" s="14"/>
    </row>
    <row r="2" spans="1:9" ht="20.100000000000001" customHeight="1" x14ac:dyDescent="0.25">
      <c r="B2" s="15" t="s">
        <v>14</v>
      </c>
      <c r="C2" s="46"/>
      <c r="D2" s="46"/>
      <c r="H2" s="16"/>
      <c r="I2" s="16"/>
    </row>
    <row r="3" spans="1:9" ht="20.100000000000001" customHeight="1" x14ac:dyDescent="0.25">
      <c r="B3" s="15" t="s">
        <v>15</v>
      </c>
      <c r="C3" s="47"/>
      <c r="D3" s="47"/>
    </row>
    <row r="4" spans="1:9" ht="20.100000000000001" customHeight="1" x14ac:dyDescent="0.25">
      <c r="B4" s="15" t="s">
        <v>16</v>
      </c>
      <c r="C4" s="44" t="s">
        <v>17</v>
      </c>
      <c r="D4" s="44"/>
    </row>
    <row r="5" spans="1:9" ht="20.100000000000001" customHeight="1" x14ac:dyDescent="0.25">
      <c r="B5" s="15" t="s">
        <v>18</v>
      </c>
      <c r="C5" s="44" t="s">
        <v>19</v>
      </c>
      <c r="D5" s="44"/>
    </row>
    <row r="6" spans="1:9" ht="20.100000000000001" customHeight="1" x14ac:dyDescent="0.25">
      <c r="B6" s="15" t="s">
        <v>20</v>
      </c>
      <c r="C6" s="44" t="s">
        <v>21</v>
      </c>
      <c r="D6" s="44"/>
    </row>
    <row r="7" spans="1:9" ht="15.6" x14ac:dyDescent="0.25">
      <c r="B7" s="15" t="s">
        <v>22</v>
      </c>
      <c r="C7" s="44" t="s">
        <v>34</v>
      </c>
      <c r="D7" s="44"/>
    </row>
    <row r="8" spans="1:9" ht="15.6" x14ac:dyDescent="0.25">
      <c r="A8" s="17"/>
      <c r="B8" s="17"/>
      <c r="C8" s="18"/>
      <c r="D8" s="18"/>
    </row>
    <row r="9" spans="1:9" ht="15.6" x14ac:dyDescent="0.25">
      <c r="A9" s="17"/>
      <c r="B9" s="17"/>
      <c r="C9" s="18"/>
      <c r="D9" s="18"/>
    </row>
    <row r="10" spans="1:9" ht="15.6" thickBot="1" x14ac:dyDescent="0.3">
      <c r="A10" s="17"/>
      <c r="B10" s="17"/>
      <c r="C10" s="19"/>
      <c r="D10" s="20"/>
    </row>
    <row r="11" spans="1:9" ht="16.2" thickBot="1" x14ac:dyDescent="0.35">
      <c r="A11" s="50" t="s">
        <v>36</v>
      </c>
      <c r="B11" s="51"/>
      <c r="C11" s="51"/>
      <c r="D11" s="52"/>
    </row>
    <row r="13" spans="1:9" hidden="1" x14ac:dyDescent="0.25">
      <c r="B13" s="21" t="s">
        <v>23</v>
      </c>
      <c r="C13" s="53" t="s">
        <v>24</v>
      </c>
      <c r="D13" s="53"/>
      <c r="E13" s="22"/>
    </row>
    <row r="14" spans="1:9" ht="22.2" hidden="1" customHeight="1" x14ac:dyDescent="0.3">
      <c r="B14" s="23"/>
      <c r="C14" s="54" t="e">
        <f>VLOOKUP(B14,BASECUIR,3,FALSE)</f>
        <v>#NAME?</v>
      </c>
      <c r="D14" s="54"/>
      <c r="E14" s="24" t="e">
        <f>VLOOKUP(C14,matiere,8,FALSE)</f>
        <v>#NAME?</v>
      </c>
    </row>
    <row r="16" spans="1:9" ht="26.4" x14ac:dyDescent="0.25">
      <c r="A16" s="34" t="s">
        <v>25</v>
      </c>
      <c r="B16" s="35" t="s">
        <v>35</v>
      </c>
      <c r="C16" s="35" t="s">
        <v>26</v>
      </c>
      <c r="D16" s="34" t="s">
        <v>37</v>
      </c>
    </row>
    <row r="17" spans="1:4" ht="18" customHeight="1" x14ac:dyDescent="0.25">
      <c r="A17" s="11"/>
      <c r="B17" s="32"/>
      <c r="C17" s="31"/>
      <c r="D17" s="33"/>
    </row>
    <row r="18" spans="1:4" ht="18" customHeight="1" x14ac:dyDescent="0.25">
      <c r="A18" s="11"/>
      <c r="B18" s="32"/>
      <c r="C18" s="31"/>
      <c r="D18" s="33"/>
    </row>
    <row r="19" spans="1:4" ht="18" customHeight="1" x14ac:dyDescent="0.25">
      <c r="A19" s="11"/>
      <c r="B19" s="32"/>
      <c r="C19" s="31"/>
      <c r="D19" s="33"/>
    </row>
    <row r="20" spans="1:4" ht="18" customHeight="1" x14ac:dyDescent="0.25">
      <c r="A20" s="11"/>
      <c r="B20" s="32"/>
      <c r="C20" s="31"/>
      <c r="D20" s="33"/>
    </row>
    <row r="21" spans="1:4" ht="18" customHeight="1" x14ac:dyDescent="0.25">
      <c r="A21" s="11"/>
      <c r="B21" s="32"/>
      <c r="C21" s="31"/>
      <c r="D21" s="33"/>
    </row>
    <row r="22" spans="1:4" ht="18" customHeight="1" x14ac:dyDescent="0.25">
      <c r="A22" s="11"/>
      <c r="B22" s="32"/>
      <c r="C22" s="31"/>
      <c r="D22" s="33"/>
    </row>
    <row r="23" spans="1:4" ht="18" customHeight="1" x14ac:dyDescent="0.25">
      <c r="A23" s="11"/>
      <c r="B23" s="32"/>
      <c r="C23" s="31"/>
      <c r="D23" s="33"/>
    </row>
    <row r="24" spans="1:4" ht="18" customHeight="1" x14ac:dyDescent="0.25">
      <c r="A24" s="40"/>
      <c r="B24" s="32"/>
      <c r="C24" s="31"/>
      <c r="D24" s="33"/>
    </row>
    <row r="25" spans="1:4" ht="18" customHeight="1" x14ac:dyDescent="0.25">
      <c r="A25" s="40"/>
      <c r="B25" s="32"/>
      <c r="C25" s="31"/>
      <c r="D25" s="33"/>
    </row>
    <row r="26" spans="1:4" ht="18" customHeight="1" x14ac:dyDescent="0.25">
      <c r="A26" s="40"/>
      <c r="B26" s="32"/>
      <c r="C26" s="31"/>
      <c r="D26" s="33"/>
    </row>
    <row r="27" spans="1:4" ht="18" customHeight="1" x14ac:dyDescent="0.25">
      <c r="A27" s="11"/>
      <c r="B27" s="12"/>
      <c r="C27" s="12"/>
      <c r="D27" s="33"/>
    </row>
    <row r="28" spans="1:4" ht="18" customHeight="1" x14ac:dyDescent="0.25">
      <c r="A28" s="11"/>
      <c r="B28" s="12"/>
      <c r="C28" s="12"/>
      <c r="D28" s="33"/>
    </row>
    <row r="29" spans="1:4" ht="18" customHeight="1" x14ac:dyDescent="0.25">
      <c r="A29" s="11"/>
      <c r="B29" s="12"/>
      <c r="C29" s="12"/>
      <c r="D29" s="33"/>
    </row>
    <row r="30" spans="1:4" ht="26.25" customHeight="1" x14ac:dyDescent="0.25">
      <c r="B30" s="55" t="s">
        <v>38</v>
      </c>
      <c r="C30" s="55"/>
      <c r="D30" s="30"/>
    </row>
    <row r="32" spans="1:4" ht="15" hidden="1" customHeight="1" x14ac:dyDescent="0.25">
      <c r="B32" s="49" t="s">
        <v>12</v>
      </c>
      <c r="C32" s="49"/>
      <c r="D32" s="25" t="e">
        <f>VLOOKUP(B14,BASECUIR,6,FALSE)</f>
        <v>#NAME?</v>
      </c>
    </row>
    <row r="33" spans="2:4" ht="28.5" hidden="1" customHeight="1" x14ac:dyDescent="0.25">
      <c r="B33" s="48" t="s">
        <v>27</v>
      </c>
      <c r="C33" s="48"/>
      <c r="D33" s="26" t="e">
        <f>D30*D32</f>
        <v>#NAME?</v>
      </c>
    </row>
    <row r="34" spans="2:4" ht="19.5" hidden="1" customHeight="1" x14ac:dyDescent="0.25">
      <c r="B34" s="49" t="s">
        <v>28</v>
      </c>
      <c r="C34" s="49"/>
      <c r="D34" s="27" t="e">
        <f>VLOOKUP(B14,BASECUIR,5,FALSE)</f>
        <v>#NAME?</v>
      </c>
    </row>
    <row r="35" spans="2:4" ht="24.9" hidden="1" customHeight="1" x14ac:dyDescent="0.25">
      <c r="B35" s="48" t="s">
        <v>29</v>
      </c>
      <c r="C35" s="48"/>
      <c r="D35" s="28" t="e">
        <f>D33*D34</f>
        <v>#NAME?</v>
      </c>
    </row>
  </sheetData>
  <mergeCells count="15">
    <mergeCell ref="B33:C33"/>
    <mergeCell ref="B34:C34"/>
    <mergeCell ref="B35:C35"/>
    <mergeCell ref="C7:D7"/>
    <mergeCell ref="A11:D11"/>
    <mergeCell ref="C13:D13"/>
    <mergeCell ref="C14:D14"/>
    <mergeCell ref="B30:C30"/>
    <mergeCell ref="B32:C32"/>
    <mergeCell ref="C6:D6"/>
    <mergeCell ref="B1:D1"/>
    <mergeCell ref="C2:D2"/>
    <mergeCell ref="C3:D3"/>
    <mergeCell ref="C4:D4"/>
    <mergeCell ref="C5:D5"/>
  </mergeCells>
  <dataValidations count="3">
    <dataValidation type="list" allowBlank="1" showInputMessage="1" showErrorMessage="1" sqref="WVK983046:WVL983046 IY6:IZ6 SU6:SV6 ACQ6:ACR6 AMM6:AMN6 AWI6:AWJ6 BGE6:BGF6 BQA6:BQB6 BZW6:BZX6 CJS6:CJT6 CTO6:CTP6 DDK6:DDL6 DNG6:DNH6 DXC6:DXD6 EGY6:EGZ6 EQU6:EQV6 FAQ6:FAR6 FKM6:FKN6 FUI6:FUJ6 GEE6:GEF6 GOA6:GOB6 GXW6:GXX6 HHS6:HHT6 HRO6:HRP6 IBK6:IBL6 ILG6:ILH6 IVC6:IVD6 JEY6:JEZ6 JOU6:JOV6 JYQ6:JYR6 KIM6:KIN6 KSI6:KSJ6 LCE6:LCF6 LMA6:LMB6 LVW6:LVX6 MFS6:MFT6 MPO6:MPP6 MZK6:MZL6 NJG6:NJH6 NTC6:NTD6 OCY6:OCZ6 OMU6:OMV6 OWQ6:OWR6 PGM6:PGN6 PQI6:PQJ6 QAE6:QAF6 QKA6:QKB6 QTW6:QTX6 RDS6:RDT6 RNO6:RNP6 RXK6:RXL6 SHG6:SHH6 SRC6:SRD6 TAY6:TAZ6 TKU6:TKV6 TUQ6:TUR6 UEM6:UEN6 UOI6:UOJ6 UYE6:UYF6 VIA6:VIB6 VRW6:VRX6 WBS6:WBT6 WLO6:WLP6 WVK6:WVL6 C65542:D65542 IY65542:IZ65542 SU65542:SV65542 ACQ65542:ACR65542 AMM65542:AMN65542 AWI65542:AWJ65542 BGE65542:BGF65542 BQA65542:BQB65542 BZW65542:BZX65542 CJS65542:CJT65542 CTO65542:CTP65542 DDK65542:DDL65542 DNG65542:DNH65542 DXC65542:DXD65542 EGY65542:EGZ65542 EQU65542:EQV65542 FAQ65542:FAR65542 FKM65542:FKN65542 FUI65542:FUJ65542 GEE65542:GEF65542 GOA65542:GOB65542 GXW65542:GXX65542 HHS65542:HHT65542 HRO65542:HRP65542 IBK65542:IBL65542 ILG65542:ILH65542 IVC65542:IVD65542 JEY65542:JEZ65542 JOU65542:JOV65542 JYQ65542:JYR65542 KIM65542:KIN65542 KSI65542:KSJ65542 LCE65542:LCF65542 LMA65542:LMB65542 LVW65542:LVX65542 MFS65542:MFT65542 MPO65542:MPP65542 MZK65542:MZL65542 NJG65542:NJH65542 NTC65542:NTD65542 OCY65542:OCZ65542 OMU65542:OMV65542 OWQ65542:OWR65542 PGM65542:PGN65542 PQI65542:PQJ65542 QAE65542:QAF65542 QKA65542:QKB65542 QTW65542:QTX65542 RDS65542:RDT65542 RNO65542:RNP65542 RXK65542:RXL65542 SHG65542:SHH65542 SRC65542:SRD65542 TAY65542:TAZ65542 TKU65542:TKV65542 TUQ65542:TUR65542 UEM65542:UEN65542 UOI65542:UOJ65542 UYE65542:UYF65542 VIA65542:VIB65542 VRW65542:VRX65542 WBS65542:WBT65542 WLO65542:WLP65542 WVK65542:WVL65542 C131078:D131078 IY131078:IZ131078 SU131078:SV131078 ACQ131078:ACR131078 AMM131078:AMN131078 AWI131078:AWJ131078 BGE131078:BGF131078 BQA131078:BQB131078 BZW131078:BZX131078 CJS131078:CJT131078 CTO131078:CTP131078 DDK131078:DDL131078 DNG131078:DNH131078 DXC131078:DXD131078 EGY131078:EGZ131078 EQU131078:EQV131078 FAQ131078:FAR131078 FKM131078:FKN131078 FUI131078:FUJ131078 GEE131078:GEF131078 GOA131078:GOB131078 GXW131078:GXX131078 HHS131078:HHT131078 HRO131078:HRP131078 IBK131078:IBL131078 ILG131078:ILH131078 IVC131078:IVD131078 JEY131078:JEZ131078 JOU131078:JOV131078 JYQ131078:JYR131078 KIM131078:KIN131078 KSI131078:KSJ131078 LCE131078:LCF131078 LMA131078:LMB131078 LVW131078:LVX131078 MFS131078:MFT131078 MPO131078:MPP131078 MZK131078:MZL131078 NJG131078:NJH131078 NTC131078:NTD131078 OCY131078:OCZ131078 OMU131078:OMV131078 OWQ131078:OWR131078 PGM131078:PGN131078 PQI131078:PQJ131078 QAE131078:QAF131078 QKA131078:QKB131078 QTW131078:QTX131078 RDS131078:RDT131078 RNO131078:RNP131078 RXK131078:RXL131078 SHG131078:SHH131078 SRC131078:SRD131078 TAY131078:TAZ131078 TKU131078:TKV131078 TUQ131078:TUR131078 UEM131078:UEN131078 UOI131078:UOJ131078 UYE131078:UYF131078 VIA131078:VIB131078 VRW131078:VRX131078 WBS131078:WBT131078 WLO131078:WLP131078 WVK131078:WVL131078 C196614:D196614 IY196614:IZ196614 SU196614:SV196614 ACQ196614:ACR196614 AMM196614:AMN196614 AWI196614:AWJ196614 BGE196614:BGF196614 BQA196614:BQB196614 BZW196614:BZX196614 CJS196614:CJT196614 CTO196614:CTP196614 DDK196614:DDL196614 DNG196614:DNH196614 DXC196614:DXD196614 EGY196614:EGZ196614 EQU196614:EQV196614 FAQ196614:FAR196614 FKM196614:FKN196614 FUI196614:FUJ196614 GEE196614:GEF196614 GOA196614:GOB196614 GXW196614:GXX196614 HHS196614:HHT196614 HRO196614:HRP196614 IBK196614:IBL196614 ILG196614:ILH196614 IVC196614:IVD196614 JEY196614:JEZ196614 JOU196614:JOV196614 JYQ196614:JYR196614 KIM196614:KIN196614 KSI196614:KSJ196614 LCE196614:LCF196614 LMA196614:LMB196614 LVW196614:LVX196614 MFS196614:MFT196614 MPO196614:MPP196614 MZK196614:MZL196614 NJG196614:NJH196614 NTC196614:NTD196614 OCY196614:OCZ196614 OMU196614:OMV196614 OWQ196614:OWR196614 PGM196614:PGN196614 PQI196614:PQJ196614 QAE196614:QAF196614 QKA196614:QKB196614 QTW196614:QTX196614 RDS196614:RDT196614 RNO196614:RNP196614 RXK196614:RXL196614 SHG196614:SHH196614 SRC196614:SRD196614 TAY196614:TAZ196614 TKU196614:TKV196614 TUQ196614:TUR196614 UEM196614:UEN196614 UOI196614:UOJ196614 UYE196614:UYF196614 VIA196614:VIB196614 VRW196614:VRX196614 WBS196614:WBT196614 WLO196614:WLP196614 WVK196614:WVL196614 C262150:D262150 IY262150:IZ262150 SU262150:SV262150 ACQ262150:ACR262150 AMM262150:AMN262150 AWI262150:AWJ262150 BGE262150:BGF262150 BQA262150:BQB262150 BZW262150:BZX262150 CJS262150:CJT262150 CTO262150:CTP262150 DDK262150:DDL262150 DNG262150:DNH262150 DXC262150:DXD262150 EGY262150:EGZ262150 EQU262150:EQV262150 FAQ262150:FAR262150 FKM262150:FKN262150 FUI262150:FUJ262150 GEE262150:GEF262150 GOA262150:GOB262150 GXW262150:GXX262150 HHS262150:HHT262150 HRO262150:HRP262150 IBK262150:IBL262150 ILG262150:ILH262150 IVC262150:IVD262150 JEY262150:JEZ262150 JOU262150:JOV262150 JYQ262150:JYR262150 KIM262150:KIN262150 KSI262150:KSJ262150 LCE262150:LCF262150 LMA262150:LMB262150 LVW262150:LVX262150 MFS262150:MFT262150 MPO262150:MPP262150 MZK262150:MZL262150 NJG262150:NJH262150 NTC262150:NTD262150 OCY262150:OCZ262150 OMU262150:OMV262150 OWQ262150:OWR262150 PGM262150:PGN262150 PQI262150:PQJ262150 QAE262150:QAF262150 QKA262150:QKB262150 QTW262150:QTX262150 RDS262150:RDT262150 RNO262150:RNP262150 RXK262150:RXL262150 SHG262150:SHH262150 SRC262150:SRD262150 TAY262150:TAZ262150 TKU262150:TKV262150 TUQ262150:TUR262150 UEM262150:UEN262150 UOI262150:UOJ262150 UYE262150:UYF262150 VIA262150:VIB262150 VRW262150:VRX262150 WBS262150:WBT262150 WLO262150:WLP262150 WVK262150:WVL262150 C327686:D327686 IY327686:IZ327686 SU327686:SV327686 ACQ327686:ACR327686 AMM327686:AMN327686 AWI327686:AWJ327686 BGE327686:BGF327686 BQA327686:BQB327686 BZW327686:BZX327686 CJS327686:CJT327686 CTO327686:CTP327686 DDK327686:DDL327686 DNG327686:DNH327686 DXC327686:DXD327686 EGY327686:EGZ327686 EQU327686:EQV327686 FAQ327686:FAR327686 FKM327686:FKN327686 FUI327686:FUJ327686 GEE327686:GEF327686 GOA327686:GOB327686 GXW327686:GXX327686 HHS327686:HHT327686 HRO327686:HRP327686 IBK327686:IBL327686 ILG327686:ILH327686 IVC327686:IVD327686 JEY327686:JEZ327686 JOU327686:JOV327686 JYQ327686:JYR327686 KIM327686:KIN327686 KSI327686:KSJ327686 LCE327686:LCF327686 LMA327686:LMB327686 LVW327686:LVX327686 MFS327686:MFT327686 MPO327686:MPP327686 MZK327686:MZL327686 NJG327686:NJH327686 NTC327686:NTD327686 OCY327686:OCZ327686 OMU327686:OMV327686 OWQ327686:OWR327686 PGM327686:PGN327686 PQI327686:PQJ327686 QAE327686:QAF327686 QKA327686:QKB327686 QTW327686:QTX327686 RDS327686:RDT327686 RNO327686:RNP327686 RXK327686:RXL327686 SHG327686:SHH327686 SRC327686:SRD327686 TAY327686:TAZ327686 TKU327686:TKV327686 TUQ327686:TUR327686 UEM327686:UEN327686 UOI327686:UOJ327686 UYE327686:UYF327686 VIA327686:VIB327686 VRW327686:VRX327686 WBS327686:WBT327686 WLO327686:WLP327686 WVK327686:WVL327686 C393222:D393222 IY393222:IZ393222 SU393222:SV393222 ACQ393222:ACR393222 AMM393222:AMN393222 AWI393222:AWJ393222 BGE393222:BGF393222 BQA393222:BQB393222 BZW393222:BZX393222 CJS393222:CJT393222 CTO393222:CTP393222 DDK393222:DDL393222 DNG393222:DNH393222 DXC393222:DXD393222 EGY393222:EGZ393222 EQU393222:EQV393222 FAQ393222:FAR393222 FKM393222:FKN393222 FUI393222:FUJ393222 GEE393222:GEF393222 GOA393222:GOB393222 GXW393222:GXX393222 HHS393222:HHT393222 HRO393222:HRP393222 IBK393222:IBL393222 ILG393222:ILH393222 IVC393222:IVD393222 JEY393222:JEZ393222 JOU393222:JOV393222 JYQ393222:JYR393222 KIM393222:KIN393222 KSI393222:KSJ393222 LCE393222:LCF393222 LMA393222:LMB393222 LVW393222:LVX393222 MFS393222:MFT393222 MPO393222:MPP393222 MZK393222:MZL393222 NJG393222:NJH393222 NTC393222:NTD393222 OCY393222:OCZ393222 OMU393222:OMV393222 OWQ393222:OWR393222 PGM393222:PGN393222 PQI393222:PQJ393222 QAE393222:QAF393222 QKA393222:QKB393222 QTW393222:QTX393222 RDS393222:RDT393222 RNO393222:RNP393222 RXK393222:RXL393222 SHG393222:SHH393222 SRC393222:SRD393222 TAY393222:TAZ393222 TKU393222:TKV393222 TUQ393222:TUR393222 UEM393222:UEN393222 UOI393222:UOJ393222 UYE393222:UYF393222 VIA393222:VIB393222 VRW393222:VRX393222 WBS393222:WBT393222 WLO393222:WLP393222 WVK393222:WVL393222 C458758:D458758 IY458758:IZ458758 SU458758:SV458758 ACQ458758:ACR458758 AMM458758:AMN458758 AWI458758:AWJ458758 BGE458758:BGF458758 BQA458758:BQB458758 BZW458758:BZX458758 CJS458758:CJT458758 CTO458758:CTP458758 DDK458758:DDL458758 DNG458758:DNH458758 DXC458758:DXD458758 EGY458758:EGZ458758 EQU458758:EQV458758 FAQ458758:FAR458758 FKM458758:FKN458758 FUI458758:FUJ458758 GEE458758:GEF458758 GOA458758:GOB458758 GXW458758:GXX458758 HHS458758:HHT458758 HRO458758:HRP458758 IBK458758:IBL458758 ILG458758:ILH458758 IVC458758:IVD458758 JEY458758:JEZ458758 JOU458758:JOV458758 JYQ458758:JYR458758 KIM458758:KIN458758 KSI458758:KSJ458758 LCE458758:LCF458758 LMA458758:LMB458758 LVW458758:LVX458758 MFS458758:MFT458758 MPO458758:MPP458758 MZK458758:MZL458758 NJG458758:NJH458758 NTC458758:NTD458758 OCY458758:OCZ458758 OMU458758:OMV458758 OWQ458758:OWR458758 PGM458758:PGN458758 PQI458758:PQJ458758 QAE458758:QAF458758 QKA458758:QKB458758 QTW458758:QTX458758 RDS458758:RDT458758 RNO458758:RNP458758 RXK458758:RXL458758 SHG458758:SHH458758 SRC458758:SRD458758 TAY458758:TAZ458758 TKU458758:TKV458758 TUQ458758:TUR458758 UEM458758:UEN458758 UOI458758:UOJ458758 UYE458758:UYF458758 VIA458758:VIB458758 VRW458758:VRX458758 WBS458758:WBT458758 WLO458758:WLP458758 WVK458758:WVL458758 C524294:D524294 IY524294:IZ524294 SU524294:SV524294 ACQ524294:ACR524294 AMM524294:AMN524294 AWI524294:AWJ524294 BGE524294:BGF524294 BQA524294:BQB524294 BZW524294:BZX524294 CJS524294:CJT524294 CTO524294:CTP524294 DDK524294:DDL524294 DNG524294:DNH524294 DXC524294:DXD524294 EGY524294:EGZ524294 EQU524294:EQV524294 FAQ524294:FAR524294 FKM524294:FKN524294 FUI524294:FUJ524294 GEE524294:GEF524294 GOA524294:GOB524294 GXW524294:GXX524294 HHS524294:HHT524294 HRO524294:HRP524294 IBK524294:IBL524294 ILG524294:ILH524294 IVC524294:IVD524294 JEY524294:JEZ524294 JOU524294:JOV524294 JYQ524294:JYR524294 KIM524294:KIN524294 KSI524294:KSJ524294 LCE524294:LCF524294 LMA524294:LMB524294 LVW524294:LVX524294 MFS524294:MFT524294 MPO524294:MPP524294 MZK524294:MZL524294 NJG524294:NJH524294 NTC524294:NTD524294 OCY524294:OCZ524294 OMU524294:OMV524294 OWQ524294:OWR524294 PGM524294:PGN524294 PQI524294:PQJ524294 QAE524294:QAF524294 QKA524294:QKB524294 QTW524294:QTX524294 RDS524294:RDT524294 RNO524294:RNP524294 RXK524294:RXL524294 SHG524294:SHH524294 SRC524294:SRD524294 TAY524294:TAZ524294 TKU524294:TKV524294 TUQ524294:TUR524294 UEM524294:UEN524294 UOI524294:UOJ524294 UYE524294:UYF524294 VIA524294:VIB524294 VRW524294:VRX524294 WBS524294:WBT524294 WLO524294:WLP524294 WVK524294:WVL524294 C589830:D589830 IY589830:IZ589830 SU589830:SV589830 ACQ589830:ACR589830 AMM589830:AMN589830 AWI589830:AWJ589830 BGE589830:BGF589830 BQA589830:BQB589830 BZW589830:BZX589830 CJS589830:CJT589830 CTO589830:CTP589830 DDK589830:DDL589830 DNG589830:DNH589830 DXC589830:DXD589830 EGY589830:EGZ589830 EQU589830:EQV589830 FAQ589830:FAR589830 FKM589830:FKN589830 FUI589830:FUJ589830 GEE589830:GEF589830 GOA589830:GOB589830 GXW589830:GXX589830 HHS589830:HHT589830 HRO589830:HRP589830 IBK589830:IBL589830 ILG589830:ILH589830 IVC589830:IVD589830 JEY589830:JEZ589830 JOU589830:JOV589830 JYQ589830:JYR589830 KIM589830:KIN589830 KSI589830:KSJ589830 LCE589830:LCF589830 LMA589830:LMB589830 LVW589830:LVX589830 MFS589830:MFT589830 MPO589830:MPP589830 MZK589830:MZL589830 NJG589830:NJH589830 NTC589830:NTD589830 OCY589830:OCZ589830 OMU589830:OMV589830 OWQ589830:OWR589830 PGM589830:PGN589830 PQI589830:PQJ589830 QAE589830:QAF589830 QKA589830:QKB589830 QTW589830:QTX589830 RDS589830:RDT589830 RNO589830:RNP589830 RXK589830:RXL589830 SHG589830:SHH589830 SRC589830:SRD589830 TAY589830:TAZ589830 TKU589830:TKV589830 TUQ589830:TUR589830 UEM589830:UEN589830 UOI589830:UOJ589830 UYE589830:UYF589830 VIA589830:VIB589830 VRW589830:VRX589830 WBS589830:WBT589830 WLO589830:WLP589830 WVK589830:WVL589830 C655366:D655366 IY655366:IZ655366 SU655366:SV655366 ACQ655366:ACR655366 AMM655366:AMN655366 AWI655366:AWJ655366 BGE655366:BGF655366 BQA655366:BQB655366 BZW655366:BZX655366 CJS655366:CJT655366 CTO655366:CTP655366 DDK655366:DDL655366 DNG655366:DNH655366 DXC655366:DXD655366 EGY655366:EGZ655366 EQU655366:EQV655366 FAQ655366:FAR655366 FKM655366:FKN655366 FUI655366:FUJ655366 GEE655366:GEF655366 GOA655366:GOB655366 GXW655366:GXX655366 HHS655366:HHT655366 HRO655366:HRP655366 IBK655366:IBL655366 ILG655366:ILH655366 IVC655366:IVD655366 JEY655366:JEZ655366 JOU655366:JOV655366 JYQ655366:JYR655366 KIM655366:KIN655366 KSI655366:KSJ655366 LCE655366:LCF655366 LMA655366:LMB655366 LVW655366:LVX655366 MFS655366:MFT655366 MPO655366:MPP655366 MZK655366:MZL655366 NJG655366:NJH655366 NTC655366:NTD655366 OCY655366:OCZ655366 OMU655366:OMV655366 OWQ655366:OWR655366 PGM655366:PGN655366 PQI655366:PQJ655366 QAE655366:QAF655366 QKA655366:QKB655366 QTW655366:QTX655366 RDS655366:RDT655366 RNO655366:RNP655366 RXK655366:RXL655366 SHG655366:SHH655366 SRC655366:SRD655366 TAY655366:TAZ655366 TKU655366:TKV655366 TUQ655366:TUR655366 UEM655366:UEN655366 UOI655366:UOJ655366 UYE655366:UYF655366 VIA655366:VIB655366 VRW655366:VRX655366 WBS655366:WBT655366 WLO655366:WLP655366 WVK655366:WVL655366 C720902:D720902 IY720902:IZ720902 SU720902:SV720902 ACQ720902:ACR720902 AMM720902:AMN720902 AWI720902:AWJ720902 BGE720902:BGF720902 BQA720902:BQB720902 BZW720902:BZX720902 CJS720902:CJT720902 CTO720902:CTP720902 DDK720902:DDL720902 DNG720902:DNH720902 DXC720902:DXD720902 EGY720902:EGZ720902 EQU720902:EQV720902 FAQ720902:FAR720902 FKM720902:FKN720902 FUI720902:FUJ720902 GEE720902:GEF720902 GOA720902:GOB720902 GXW720902:GXX720902 HHS720902:HHT720902 HRO720902:HRP720902 IBK720902:IBL720902 ILG720902:ILH720902 IVC720902:IVD720902 JEY720902:JEZ720902 JOU720902:JOV720902 JYQ720902:JYR720902 KIM720902:KIN720902 KSI720902:KSJ720902 LCE720902:LCF720902 LMA720902:LMB720902 LVW720902:LVX720902 MFS720902:MFT720902 MPO720902:MPP720902 MZK720902:MZL720902 NJG720902:NJH720902 NTC720902:NTD720902 OCY720902:OCZ720902 OMU720902:OMV720902 OWQ720902:OWR720902 PGM720902:PGN720902 PQI720902:PQJ720902 QAE720902:QAF720902 QKA720902:QKB720902 QTW720902:QTX720902 RDS720902:RDT720902 RNO720902:RNP720902 RXK720902:RXL720902 SHG720902:SHH720902 SRC720902:SRD720902 TAY720902:TAZ720902 TKU720902:TKV720902 TUQ720902:TUR720902 UEM720902:UEN720902 UOI720902:UOJ720902 UYE720902:UYF720902 VIA720902:VIB720902 VRW720902:VRX720902 WBS720902:WBT720902 WLO720902:WLP720902 WVK720902:WVL720902 C786438:D786438 IY786438:IZ786438 SU786438:SV786438 ACQ786438:ACR786438 AMM786438:AMN786438 AWI786438:AWJ786438 BGE786438:BGF786438 BQA786438:BQB786438 BZW786438:BZX786438 CJS786438:CJT786438 CTO786438:CTP786438 DDK786438:DDL786438 DNG786438:DNH786438 DXC786438:DXD786438 EGY786438:EGZ786438 EQU786438:EQV786438 FAQ786438:FAR786438 FKM786438:FKN786438 FUI786438:FUJ786438 GEE786438:GEF786438 GOA786438:GOB786438 GXW786438:GXX786438 HHS786438:HHT786438 HRO786438:HRP786438 IBK786438:IBL786438 ILG786438:ILH786438 IVC786438:IVD786438 JEY786438:JEZ786438 JOU786438:JOV786438 JYQ786438:JYR786438 KIM786438:KIN786438 KSI786438:KSJ786438 LCE786438:LCF786438 LMA786438:LMB786438 LVW786438:LVX786438 MFS786438:MFT786438 MPO786438:MPP786438 MZK786438:MZL786438 NJG786438:NJH786438 NTC786438:NTD786438 OCY786438:OCZ786438 OMU786438:OMV786438 OWQ786438:OWR786438 PGM786438:PGN786438 PQI786438:PQJ786438 QAE786438:QAF786438 QKA786438:QKB786438 QTW786438:QTX786438 RDS786438:RDT786438 RNO786438:RNP786438 RXK786438:RXL786438 SHG786438:SHH786438 SRC786438:SRD786438 TAY786438:TAZ786438 TKU786438:TKV786438 TUQ786438:TUR786438 UEM786438:UEN786438 UOI786438:UOJ786438 UYE786438:UYF786438 VIA786438:VIB786438 VRW786438:VRX786438 WBS786438:WBT786438 WLO786438:WLP786438 WVK786438:WVL786438 C851974:D851974 IY851974:IZ851974 SU851974:SV851974 ACQ851974:ACR851974 AMM851974:AMN851974 AWI851974:AWJ851974 BGE851974:BGF851974 BQA851974:BQB851974 BZW851974:BZX851974 CJS851974:CJT851974 CTO851974:CTP851974 DDK851974:DDL851974 DNG851974:DNH851974 DXC851974:DXD851974 EGY851974:EGZ851974 EQU851974:EQV851974 FAQ851974:FAR851974 FKM851974:FKN851974 FUI851974:FUJ851974 GEE851974:GEF851974 GOA851974:GOB851974 GXW851974:GXX851974 HHS851974:HHT851974 HRO851974:HRP851974 IBK851974:IBL851974 ILG851974:ILH851974 IVC851974:IVD851974 JEY851974:JEZ851974 JOU851974:JOV851974 JYQ851974:JYR851974 KIM851974:KIN851974 KSI851974:KSJ851974 LCE851974:LCF851974 LMA851974:LMB851974 LVW851974:LVX851974 MFS851974:MFT851974 MPO851974:MPP851974 MZK851974:MZL851974 NJG851974:NJH851974 NTC851974:NTD851974 OCY851974:OCZ851974 OMU851974:OMV851974 OWQ851974:OWR851974 PGM851974:PGN851974 PQI851974:PQJ851974 QAE851974:QAF851974 QKA851974:QKB851974 QTW851974:QTX851974 RDS851974:RDT851974 RNO851974:RNP851974 RXK851974:RXL851974 SHG851974:SHH851974 SRC851974:SRD851974 TAY851974:TAZ851974 TKU851974:TKV851974 TUQ851974:TUR851974 UEM851974:UEN851974 UOI851974:UOJ851974 UYE851974:UYF851974 VIA851974:VIB851974 VRW851974:VRX851974 WBS851974:WBT851974 WLO851974:WLP851974 WVK851974:WVL851974 C917510:D917510 IY917510:IZ917510 SU917510:SV917510 ACQ917510:ACR917510 AMM917510:AMN917510 AWI917510:AWJ917510 BGE917510:BGF917510 BQA917510:BQB917510 BZW917510:BZX917510 CJS917510:CJT917510 CTO917510:CTP917510 DDK917510:DDL917510 DNG917510:DNH917510 DXC917510:DXD917510 EGY917510:EGZ917510 EQU917510:EQV917510 FAQ917510:FAR917510 FKM917510:FKN917510 FUI917510:FUJ917510 GEE917510:GEF917510 GOA917510:GOB917510 GXW917510:GXX917510 HHS917510:HHT917510 HRO917510:HRP917510 IBK917510:IBL917510 ILG917510:ILH917510 IVC917510:IVD917510 JEY917510:JEZ917510 JOU917510:JOV917510 JYQ917510:JYR917510 KIM917510:KIN917510 KSI917510:KSJ917510 LCE917510:LCF917510 LMA917510:LMB917510 LVW917510:LVX917510 MFS917510:MFT917510 MPO917510:MPP917510 MZK917510:MZL917510 NJG917510:NJH917510 NTC917510:NTD917510 OCY917510:OCZ917510 OMU917510:OMV917510 OWQ917510:OWR917510 PGM917510:PGN917510 PQI917510:PQJ917510 QAE917510:QAF917510 QKA917510:QKB917510 QTW917510:QTX917510 RDS917510:RDT917510 RNO917510:RNP917510 RXK917510:RXL917510 SHG917510:SHH917510 SRC917510:SRD917510 TAY917510:TAZ917510 TKU917510:TKV917510 TUQ917510:TUR917510 UEM917510:UEN917510 UOI917510:UOJ917510 UYE917510:UYF917510 VIA917510:VIB917510 VRW917510:VRX917510 WBS917510:WBT917510 WLO917510:WLP917510 WVK917510:WVL917510 C983046:D983046 IY983046:IZ983046 SU983046:SV983046 ACQ983046:ACR983046 AMM983046:AMN983046 AWI983046:AWJ983046 BGE983046:BGF983046 BQA983046:BQB983046 BZW983046:BZX983046 CJS983046:CJT983046 CTO983046:CTP983046 DDK983046:DDL983046 DNG983046:DNH983046 DXC983046:DXD983046 EGY983046:EGZ983046 EQU983046:EQV983046 FAQ983046:FAR983046 FKM983046:FKN983046 FUI983046:FUJ983046 GEE983046:GEF983046 GOA983046:GOB983046 GXW983046:GXX983046 HHS983046:HHT983046 HRO983046:HRP983046 IBK983046:IBL983046 ILG983046:ILH983046 IVC983046:IVD983046 JEY983046:JEZ983046 JOU983046:JOV983046 JYQ983046:JYR983046 KIM983046:KIN983046 KSI983046:KSJ983046 LCE983046:LCF983046 LMA983046:LMB983046 LVW983046:LVX983046 MFS983046:MFT983046 MPO983046:MPP983046 MZK983046:MZL983046 NJG983046:NJH983046 NTC983046:NTD983046 OCY983046:OCZ983046 OMU983046:OMV983046 OWQ983046:OWR983046 PGM983046:PGN983046 PQI983046:PQJ983046 QAE983046:QAF983046 QKA983046:QKB983046 QTW983046:QTX983046 RDS983046:RDT983046 RNO983046:RNP983046 RXK983046:RXL983046 SHG983046:SHH983046 SRC983046:SRD983046 TAY983046:TAZ983046 TKU983046:TKV983046 TUQ983046:TUR983046 UEM983046:UEN983046 UOI983046:UOJ983046 UYE983046:UYF983046 VIA983046:VIB983046 VRW983046:VRX983046 WBS983046:WBT983046 WLO983046:WLP983046">
      <formula1>type</formula1>
    </dataValidation>
    <dataValidation type="list" allowBlank="1" showInputMessage="1" showErrorMessage="1" sqref="WVK983045:WVL983045 IY5:IZ5 SU5:SV5 ACQ5:ACR5 AMM5:AMN5 AWI5:AWJ5 BGE5:BGF5 BQA5:BQB5 BZW5:BZX5 CJS5:CJT5 CTO5:CTP5 DDK5:DDL5 DNG5:DNH5 DXC5:DXD5 EGY5:EGZ5 EQU5:EQV5 FAQ5:FAR5 FKM5:FKN5 FUI5:FUJ5 GEE5:GEF5 GOA5:GOB5 GXW5:GXX5 HHS5:HHT5 HRO5:HRP5 IBK5:IBL5 ILG5:ILH5 IVC5:IVD5 JEY5:JEZ5 JOU5:JOV5 JYQ5:JYR5 KIM5:KIN5 KSI5:KSJ5 LCE5:LCF5 LMA5:LMB5 LVW5:LVX5 MFS5:MFT5 MPO5:MPP5 MZK5:MZL5 NJG5:NJH5 NTC5:NTD5 OCY5:OCZ5 OMU5:OMV5 OWQ5:OWR5 PGM5:PGN5 PQI5:PQJ5 QAE5:QAF5 QKA5:QKB5 QTW5:QTX5 RDS5:RDT5 RNO5:RNP5 RXK5:RXL5 SHG5:SHH5 SRC5:SRD5 TAY5:TAZ5 TKU5:TKV5 TUQ5:TUR5 UEM5:UEN5 UOI5:UOJ5 UYE5:UYF5 VIA5:VIB5 VRW5:VRX5 WBS5:WBT5 WLO5:WLP5 WVK5:WVL5 C65541:D65541 IY65541:IZ65541 SU65541:SV65541 ACQ65541:ACR65541 AMM65541:AMN65541 AWI65541:AWJ65541 BGE65541:BGF65541 BQA65541:BQB65541 BZW65541:BZX65541 CJS65541:CJT65541 CTO65541:CTP65541 DDK65541:DDL65541 DNG65541:DNH65541 DXC65541:DXD65541 EGY65541:EGZ65541 EQU65541:EQV65541 FAQ65541:FAR65541 FKM65541:FKN65541 FUI65541:FUJ65541 GEE65541:GEF65541 GOA65541:GOB65541 GXW65541:GXX65541 HHS65541:HHT65541 HRO65541:HRP65541 IBK65541:IBL65541 ILG65541:ILH65541 IVC65541:IVD65541 JEY65541:JEZ65541 JOU65541:JOV65541 JYQ65541:JYR65541 KIM65541:KIN65541 KSI65541:KSJ65541 LCE65541:LCF65541 LMA65541:LMB65541 LVW65541:LVX65541 MFS65541:MFT65541 MPO65541:MPP65541 MZK65541:MZL65541 NJG65541:NJH65541 NTC65541:NTD65541 OCY65541:OCZ65541 OMU65541:OMV65541 OWQ65541:OWR65541 PGM65541:PGN65541 PQI65541:PQJ65541 QAE65541:QAF65541 QKA65541:QKB65541 QTW65541:QTX65541 RDS65541:RDT65541 RNO65541:RNP65541 RXK65541:RXL65541 SHG65541:SHH65541 SRC65541:SRD65541 TAY65541:TAZ65541 TKU65541:TKV65541 TUQ65541:TUR65541 UEM65541:UEN65541 UOI65541:UOJ65541 UYE65541:UYF65541 VIA65541:VIB65541 VRW65541:VRX65541 WBS65541:WBT65541 WLO65541:WLP65541 WVK65541:WVL65541 C131077:D131077 IY131077:IZ131077 SU131077:SV131077 ACQ131077:ACR131077 AMM131077:AMN131077 AWI131077:AWJ131077 BGE131077:BGF131077 BQA131077:BQB131077 BZW131077:BZX131077 CJS131077:CJT131077 CTO131077:CTP131077 DDK131077:DDL131077 DNG131077:DNH131077 DXC131077:DXD131077 EGY131077:EGZ131077 EQU131077:EQV131077 FAQ131077:FAR131077 FKM131077:FKN131077 FUI131077:FUJ131077 GEE131077:GEF131077 GOA131077:GOB131077 GXW131077:GXX131077 HHS131077:HHT131077 HRO131077:HRP131077 IBK131077:IBL131077 ILG131077:ILH131077 IVC131077:IVD131077 JEY131077:JEZ131077 JOU131077:JOV131077 JYQ131077:JYR131077 KIM131077:KIN131077 KSI131077:KSJ131077 LCE131077:LCF131077 LMA131077:LMB131077 LVW131077:LVX131077 MFS131077:MFT131077 MPO131077:MPP131077 MZK131077:MZL131077 NJG131077:NJH131077 NTC131077:NTD131077 OCY131077:OCZ131077 OMU131077:OMV131077 OWQ131077:OWR131077 PGM131077:PGN131077 PQI131077:PQJ131077 QAE131077:QAF131077 QKA131077:QKB131077 QTW131077:QTX131077 RDS131077:RDT131077 RNO131077:RNP131077 RXK131077:RXL131077 SHG131077:SHH131077 SRC131077:SRD131077 TAY131077:TAZ131077 TKU131077:TKV131077 TUQ131077:TUR131077 UEM131077:UEN131077 UOI131077:UOJ131077 UYE131077:UYF131077 VIA131077:VIB131077 VRW131077:VRX131077 WBS131077:WBT131077 WLO131077:WLP131077 WVK131077:WVL131077 C196613:D196613 IY196613:IZ196613 SU196613:SV196613 ACQ196613:ACR196613 AMM196613:AMN196613 AWI196613:AWJ196613 BGE196613:BGF196613 BQA196613:BQB196613 BZW196613:BZX196613 CJS196613:CJT196613 CTO196613:CTP196613 DDK196613:DDL196613 DNG196613:DNH196613 DXC196613:DXD196613 EGY196613:EGZ196613 EQU196613:EQV196613 FAQ196613:FAR196613 FKM196613:FKN196613 FUI196613:FUJ196613 GEE196613:GEF196613 GOA196613:GOB196613 GXW196613:GXX196613 HHS196613:HHT196613 HRO196613:HRP196613 IBK196613:IBL196613 ILG196613:ILH196613 IVC196613:IVD196613 JEY196613:JEZ196613 JOU196613:JOV196613 JYQ196613:JYR196613 KIM196613:KIN196613 KSI196613:KSJ196613 LCE196613:LCF196613 LMA196613:LMB196613 LVW196613:LVX196613 MFS196613:MFT196613 MPO196613:MPP196613 MZK196613:MZL196613 NJG196613:NJH196613 NTC196613:NTD196613 OCY196613:OCZ196613 OMU196613:OMV196613 OWQ196613:OWR196613 PGM196613:PGN196613 PQI196613:PQJ196613 QAE196613:QAF196613 QKA196613:QKB196613 QTW196613:QTX196613 RDS196613:RDT196613 RNO196613:RNP196613 RXK196613:RXL196613 SHG196613:SHH196613 SRC196613:SRD196613 TAY196613:TAZ196613 TKU196613:TKV196613 TUQ196613:TUR196613 UEM196613:UEN196613 UOI196613:UOJ196613 UYE196613:UYF196613 VIA196613:VIB196613 VRW196613:VRX196613 WBS196613:WBT196613 WLO196613:WLP196613 WVK196613:WVL196613 C262149:D262149 IY262149:IZ262149 SU262149:SV262149 ACQ262149:ACR262149 AMM262149:AMN262149 AWI262149:AWJ262149 BGE262149:BGF262149 BQA262149:BQB262149 BZW262149:BZX262149 CJS262149:CJT262149 CTO262149:CTP262149 DDK262149:DDL262149 DNG262149:DNH262149 DXC262149:DXD262149 EGY262149:EGZ262149 EQU262149:EQV262149 FAQ262149:FAR262149 FKM262149:FKN262149 FUI262149:FUJ262149 GEE262149:GEF262149 GOA262149:GOB262149 GXW262149:GXX262149 HHS262149:HHT262149 HRO262149:HRP262149 IBK262149:IBL262149 ILG262149:ILH262149 IVC262149:IVD262149 JEY262149:JEZ262149 JOU262149:JOV262149 JYQ262149:JYR262149 KIM262149:KIN262149 KSI262149:KSJ262149 LCE262149:LCF262149 LMA262149:LMB262149 LVW262149:LVX262149 MFS262149:MFT262149 MPO262149:MPP262149 MZK262149:MZL262149 NJG262149:NJH262149 NTC262149:NTD262149 OCY262149:OCZ262149 OMU262149:OMV262149 OWQ262149:OWR262149 PGM262149:PGN262149 PQI262149:PQJ262149 QAE262149:QAF262149 QKA262149:QKB262149 QTW262149:QTX262149 RDS262149:RDT262149 RNO262149:RNP262149 RXK262149:RXL262149 SHG262149:SHH262149 SRC262149:SRD262149 TAY262149:TAZ262149 TKU262149:TKV262149 TUQ262149:TUR262149 UEM262149:UEN262149 UOI262149:UOJ262149 UYE262149:UYF262149 VIA262149:VIB262149 VRW262149:VRX262149 WBS262149:WBT262149 WLO262149:WLP262149 WVK262149:WVL262149 C327685:D327685 IY327685:IZ327685 SU327685:SV327685 ACQ327685:ACR327685 AMM327685:AMN327685 AWI327685:AWJ327685 BGE327685:BGF327685 BQA327685:BQB327685 BZW327685:BZX327685 CJS327685:CJT327685 CTO327685:CTP327685 DDK327685:DDL327685 DNG327685:DNH327685 DXC327685:DXD327685 EGY327685:EGZ327685 EQU327685:EQV327685 FAQ327685:FAR327685 FKM327685:FKN327685 FUI327685:FUJ327685 GEE327685:GEF327685 GOA327685:GOB327685 GXW327685:GXX327685 HHS327685:HHT327685 HRO327685:HRP327685 IBK327685:IBL327685 ILG327685:ILH327685 IVC327685:IVD327685 JEY327685:JEZ327685 JOU327685:JOV327685 JYQ327685:JYR327685 KIM327685:KIN327685 KSI327685:KSJ327685 LCE327685:LCF327685 LMA327685:LMB327685 LVW327685:LVX327685 MFS327685:MFT327685 MPO327685:MPP327685 MZK327685:MZL327685 NJG327685:NJH327685 NTC327685:NTD327685 OCY327685:OCZ327685 OMU327685:OMV327685 OWQ327685:OWR327685 PGM327685:PGN327685 PQI327685:PQJ327685 QAE327685:QAF327685 QKA327685:QKB327685 QTW327685:QTX327685 RDS327685:RDT327685 RNO327685:RNP327685 RXK327685:RXL327685 SHG327685:SHH327685 SRC327685:SRD327685 TAY327685:TAZ327685 TKU327685:TKV327685 TUQ327685:TUR327685 UEM327685:UEN327685 UOI327685:UOJ327685 UYE327685:UYF327685 VIA327685:VIB327685 VRW327685:VRX327685 WBS327685:WBT327685 WLO327685:WLP327685 WVK327685:WVL327685 C393221:D393221 IY393221:IZ393221 SU393221:SV393221 ACQ393221:ACR393221 AMM393221:AMN393221 AWI393221:AWJ393221 BGE393221:BGF393221 BQA393221:BQB393221 BZW393221:BZX393221 CJS393221:CJT393221 CTO393221:CTP393221 DDK393221:DDL393221 DNG393221:DNH393221 DXC393221:DXD393221 EGY393221:EGZ393221 EQU393221:EQV393221 FAQ393221:FAR393221 FKM393221:FKN393221 FUI393221:FUJ393221 GEE393221:GEF393221 GOA393221:GOB393221 GXW393221:GXX393221 HHS393221:HHT393221 HRO393221:HRP393221 IBK393221:IBL393221 ILG393221:ILH393221 IVC393221:IVD393221 JEY393221:JEZ393221 JOU393221:JOV393221 JYQ393221:JYR393221 KIM393221:KIN393221 KSI393221:KSJ393221 LCE393221:LCF393221 LMA393221:LMB393221 LVW393221:LVX393221 MFS393221:MFT393221 MPO393221:MPP393221 MZK393221:MZL393221 NJG393221:NJH393221 NTC393221:NTD393221 OCY393221:OCZ393221 OMU393221:OMV393221 OWQ393221:OWR393221 PGM393221:PGN393221 PQI393221:PQJ393221 QAE393221:QAF393221 QKA393221:QKB393221 QTW393221:QTX393221 RDS393221:RDT393221 RNO393221:RNP393221 RXK393221:RXL393221 SHG393221:SHH393221 SRC393221:SRD393221 TAY393221:TAZ393221 TKU393221:TKV393221 TUQ393221:TUR393221 UEM393221:UEN393221 UOI393221:UOJ393221 UYE393221:UYF393221 VIA393221:VIB393221 VRW393221:VRX393221 WBS393221:WBT393221 WLO393221:WLP393221 WVK393221:WVL393221 C458757:D458757 IY458757:IZ458757 SU458757:SV458757 ACQ458757:ACR458757 AMM458757:AMN458757 AWI458757:AWJ458757 BGE458757:BGF458757 BQA458757:BQB458757 BZW458757:BZX458757 CJS458757:CJT458757 CTO458757:CTP458757 DDK458757:DDL458757 DNG458757:DNH458757 DXC458757:DXD458757 EGY458757:EGZ458757 EQU458757:EQV458757 FAQ458757:FAR458757 FKM458757:FKN458757 FUI458757:FUJ458757 GEE458757:GEF458757 GOA458757:GOB458757 GXW458757:GXX458757 HHS458757:HHT458757 HRO458757:HRP458757 IBK458757:IBL458757 ILG458757:ILH458757 IVC458757:IVD458757 JEY458757:JEZ458757 JOU458757:JOV458757 JYQ458757:JYR458757 KIM458757:KIN458757 KSI458757:KSJ458757 LCE458757:LCF458757 LMA458757:LMB458757 LVW458757:LVX458757 MFS458757:MFT458757 MPO458757:MPP458757 MZK458757:MZL458757 NJG458757:NJH458757 NTC458757:NTD458757 OCY458757:OCZ458757 OMU458757:OMV458757 OWQ458757:OWR458757 PGM458757:PGN458757 PQI458757:PQJ458757 QAE458757:QAF458757 QKA458757:QKB458757 QTW458757:QTX458757 RDS458757:RDT458757 RNO458757:RNP458757 RXK458757:RXL458757 SHG458757:SHH458757 SRC458757:SRD458757 TAY458757:TAZ458757 TKU458757:TKV458757 TUQ458757:TUR458757 UEM458757:UEN458757 UOI458757:UOJ458757 UYE458757:UYF458757 VIA458757:VIB458757 VRW458757:VRX458757 WBS458757:WBT458757 WLO458757:WLP458757 WVK458757:WVL458757 C524293:D524293 IY524293:IZ524293 SU524293:SV524293 ACQ524293:ACR524293 AMM524293:AMN524293 AWI524293:AWJ524293 BGE524293:BGF524293 BQA524293:BQB524293 BZW524293:BZX524293 CJS524293:CJT524293 CTO524293:CTP524293 DDK524293:DDL524293 DNG524293:DNH524293 DXC524293:DXD524293 EGY524293:EGZ524293 EQU524293:EQV524293 FAQ524293:FAR524293 FKM524293:FKN524293 FUI524293:FUJ524293 GEE524293:GEF524293 GOA524293:GOB524293 GXW524293:GXX524293 HHS524293:HHT524293 HRO524293:HRP524293 IBK524293:IBL524293 ILG524293:ILH524293 IVC524293:IVD524293 JEY524293:JEZ524293 JOU524293:JOV524293 JYQ524293:JYR524293 KIM524293:KIN524293 KSI524293:KSJ524293 LCE524293:LCF524293 LMA524293:LMB524293 LVW524293:LVX524293 MFS524293:MFT524293 MPO524293:MPP524293 MZK524293:MZL524293 NJG524293:NJH524293 NTC524293:NTD524293 OCY524293:OCZ524293 OMU524293:OMV524293 OWQ524293:OWR524293 PGM524293:PGN524293 PQI524293:PQJ524293 QAE524293:QAF524293 QKA524293:QKB524293 QTW524293:QTX524293 RDS524293:RDT524293 RNO524293:RNP524293 RXK524293:RXL524293 SHG524293:SHH524293 SRC524293:SRD524293 TAY524293:TAZ524293 TKU524293:TKV524293 TUQ524293:TUR524293 UEM524293:UEN524293 UOI524293:UOJ524293 UYE524293:UYF524293 VIA524293:VIB524293 VRW524293:VRX524293 WBS524293:WBT524293 WLO524293:WLP524293 WVK524293:WVL524293 C589829:D589829 IY589829:IZ589829 SU589829:SV589829 ACQ589829:ACR589829 AMM589829:AMN589829 AWI589829:AWJ589829 BGE589829:BGF589829 BQA589829:BQB589829 BZW589829:BZX589829 CJS589829:CJT589829 CTO589829:CTP589829 DDK589829:DDL589829 DNG589829:DNH589829 DXC589829:DXD589829 EGY589829:EGZ589829 EQU589829:EQV589829 FAQ589829:FAR589829 FKM589829:FKN589829 FUI589829:FUJ589829 GEE589829:GEF589829 GOA589829:GOB589829 GXW589829:GXX589829 HHS589829:HHT589829 HRO589829:HRP589829 IBK589829:IBL589829 ILG589829:ILH589829 IVC589829:IVD589829 JEY589829:JEZ589829 JOU589829:JOV589829 JYQ589829:JYR589829 KIM589829:KIN589829 KSI589829:KSJ589829 LCE589829:LCF589829 LMA589829:LMB589829 LVW589829:LVX589829 MFS589829:MFT589829 MPO589829:MPP589829 MZK589829:MZL589829 NJG589829:NJH589829 NTC589829:NTD589829 OCY589829:OCZ589829 OMU589829:OMV589829 OWQ589829:OWR589829 PGM589829:PGN589829 PQI589829:PQJ589829 QAE589829:QAF589829 QKA589829:QKB589829 QTW589829:QTX589829 RDS589829:RDT589829 RNO589829:RNP589829 RXK589829:RXL589829 SHG589829:SHH589829 SRC589829:SRD589829 TAY589829:TAZ589829 TKU589829:TKV589829 TUQ589829:TUR589829 UEM589829:UEN589829 UOI589829:UOJ589829 UYE589829:UYF589829 VIA589829:VIB589829 VRW589829:VRX589829 WBS589829:WBT589829 WLO589829:WLP589829 WVK589829:WVL589829 C655365:D655365 IY655365:IZ655365 SU655365:SV655365 ACQ655365:ACR655365 AMM655365:AMN655365 AWI655365:AWJ655365 BGE655365:BGF655365 BQA655365:BQB655365 BZW655365:BZX655365 CJS655365:CJT655365 CTO655365:CTP655365 DDK655365:DDL655365 DNG655365:DNH655365 DXC655365:DXD655365 EGY655365:EGZ655365 EQU655365:EQV655365 FAQ655365:FAR655365 FKM655365:FKN655365 FUI655365:FUJ655365 GEE655365:GEF655365 GOA655365:GOB655365 GXW655365:GXX655365 HHS655365:HHT655365 HRO655365:HRP655365 IBK655365:IBL655365 ILG655365:ILH655365 IVC655365:IVD655365 JEY655365:JEZ655365 JOU655365:JOV655365 JYQ655365:JYR655365 KIM655365:KIN655365 KSI655365:KSJ655365 LCE655365:LCF655365 LMA655365:LMB655365 LVW655365:LVX655365 MFS655365:MFT655365 MPO655365:MPP655365 MZK655365:MZL655365 NJG655365:NJH655365 NTC655365:NTD655365 OCY655365:OCZ655365 OMU655365:OMV655365 OWQ655365:OWR655365 PGM655365:PGN655365 PQI655365:PQJ655365 QAE655365:QAF655365 QKA655365:QKB655365 QTW655365:QTX655365 RDS655365:RDT655365 RNO655365:RNP655365 RXK655365:RXL655365 SHG655365:SHH655365 SRC655365:SRD655365 TAY655365:TAZ655365 TKU655365:TKV655365 TUQ655365:TUR655365 UEM655365:UEN655365 UOI655365:UOJ655365 UYE655365:UYF655365 VIA655365:VIB655365 VRW655365:VRX655365 WBS655365:WBT655365 WLO655365:WLP655365 WVK655365:WVL655365 C720901:D720901 IY720901:IZ720901 SU720901:SV720901 ACQ720901:ACR720901 AMM720901:AMN720901 AWI720901:AWJ720901 BGE720901:BGF720901 BQA720901:BQB720901 BZW720901:BZX720901 CJS720901:CJT720901 CTO720901:CTP720901 DDK720901:DDL720901 DNG720901:DNH720901 DXC720901:DXD720901 EGY720901:EGZ720901 EQU720901:EQV720901 FAQ720901:FAR720901 FKM720901:FKN720901 FUI720901:FUJ720901 GEE720901:GEF720901 GOA720901:GOB720901 GXW720901:GXX720901 HHS720901:HHT720901 HRO720901:HRP720901 IBK720901:IBL720901 ILG720901:ILH720901 IVC720901:IVD720901 JEY720901:JEZ720901 JOU720901:JOV720901 JYQ720901:JYR720901 KIM720901:KIN720901 KSI720901:KSJ720901 LCE720901:LCF720901 LMA720901:LMB720901 LVW720901:LVX720901 MFS720901:MFT720901 MPO720901:MPP720901 MZK720901:MZL720901 NJG720901:NJH720901 NTC720901:NTD720901 OCY720901:OCZ720901 OMU720901:OMV720901 OWQ720901:OWR720901 PGM720901:PGN720901 PQI720901:PQJ720901 QAE720901:QAF720901 QKA720901:QKB720901 QTW720901:QTX720901 RDS720901:RDT720901 RNO720901:RNP720901 RXK720901:RXL720901 SHG720901:SHH720901 SRC720901:SRD720901 TAY720901:TAZ720901 TKU720901:TKV720901 TUQ720901:TUR720901 UEM720901:UEN720901 UOI720901:UOJ720901 UYE720901:UYF720901 VIA720901:VIB720901 VRW720901:VRX720901 WBS720901:WBT720901 WLO720901:WLP720901 WVK720901:WVL720901 C786437:D786437 IY786437:IZ786437 SU786437:SV786437 ACQ786437:ACR786437 AMM786437:AMN786437 AWI786437:AWJ786437 BGE786437:BGF786437 BQA786437:BQB786437 BZW786437:BZX786437 CJS786437:CJT786437 CTO786437:CTP786437 DDK786437:DDL786437 DNG786437:DNH786437 DXC786437:DXD786437 EGY786437:EGZ786437 EQU786437:EQV786437 FAQ786437:FAR786437 FKM786437:FKN786437 FUI786437:FUJ786437 GEE786437:GEF786437 GOA786437:GOB786437 GXW786437:GXX786437 HHS786437:HHT786437 HRO786437:HRP786437 IBK786437:IBL786437 ILG786437:ILH786437 IVC786437:IVD786437 JEY786437:JEZ786437 JOU786437:JOV786437 JYQ786437:JYR786437 KIM786437:KIN786437 KSI786437:KSJ786437 LCE786437:LCF786437 LMA786437:LMB786437 LVW786437:LVX786437 MFS786437:MFT786437 MPO786437:MPP786437 MZK786437:MZL786437 NJG786437:NJH786437 NTC786437:NTD786437 OCY786437:OCZ786437 OMU786437:OMV786437 OWQ786437:OWR786437 PGM786437:PGN786437 PQI786437:PQJ786437 QAE786437:QAF786437 QKA786437:QKB786437 QTW786437:QTX786437 RDS786437:RDT786437 RNO786437:RNP786437 RXK786437:RXL786437 SHG786437:SHH786437 SRC786437:SRD786437 TAY786437:TAZ786437 TKU786437:TKV786437 TUQ786437:TUR786437 UEM786437:UEN786437 UOI786437:UOJ786437 UYE786437:UYF786437 VIA786437:VIB786437 VRW786437:VRX786437 WBS786437:WBT786437 WLO786437:WLP786437 WVK786437:WVL786437 C851973:D851973 IY851973:IZ851973 SU851973:SV851973 ACQ851973:ACR851973 AMM851973:AMN851973 AWI851973:AWJ851973 BGE851973:BGF851973 BQA851973:BQB851973 BZW851973:BZX851973 CJS851973:CJT851973 CTO851973:CTP851973 DDK851973:DDL851973 DNG851973:DNH851973 DXC851973:DXD851973 EGY851973:EGZ851973 EQU851973:EQV851973 FAQ851973:FAR851973 FKM851973:FKN851973 FUI851973:FUJ851973 GEE851973:GEF851973 GOA851973:GOB851973 GXW851973:GXX851973 HHS851973:HHT851973 HRO851973:HRP851973 IBK851973:IBL851973 ILG851973:ILH851973 IVC851973:IVD851973 JEY851973:JEZ851973 JOU851973:JOV851973 JYQ851973:JYR851973 KIM851973:KIN851973 KSI851973:KSJ851973 LCE851973:LCF851973 LMA851973:LMB851973 LVW851973:LVX851973 MFS851973:MFT851973 MPO851973:MPP851973 MZK851973:MZL851973 NJG851973:NJH851973 NTC851973:NTD851973 OCY851973:OCZ851973 OMU851973:OMV851973 OWQ851973:OWR851973 PGM851973:PGN851973 PQI851973:PQJ851973 QAE851973:QAF851973 QKA851973:QKB851973 QTW851973:QTX851973 RDS851973:RDT851973 RNO851973:RNP851973 RXK851973:RXL851973 SHG851973:SHH851973 SRC851973:SRD851973 TAY851973:TAZ851973 TKU851973:TKV851973 TUQ851973:TUR851973 UEM851973:UEN851973 UOI851973:UOJ851973 UYE851973:UYF851973 VIA851973:VIB851973 VRW851973:VRX851973 WBS851973:WBT851973 WLO851973:WLP851973 WVK851973:WVL851973 C917509:D917509 IY917509:IZ917509 SU917509:SV917509 ACQ917509:ACR917509 AMM917509:AMN917509 AWI917509:AWJ917509 BGE917509:BGF917509 BQA917509:BQB917509 BZW917509:BZX917509 CJS917509:CJT917509 CTO917509:CTP917509 DDK917509:DDL917509 DNG917509:DNH917509 DXC917509:DXD917509 EGY917509:EGZ917509 EQU917509:EQV917509 FAQ917509:FAR917509 FKM917509:FKN917509 FUI917509:FUJ917509 GEE917509:GEF917509 GOA917509:GOB917509 GXW917509:GXX917509 HHS917509:HHT917509 HRO917509:HRP917509 IBK917509:IBL917509 ILG917509:ILH917509 IVC917509:IVD917509 JEY917509:JEZ917509 JOU917509:JOV917509 JYQ917509:JYR917509 KIM917509:KIN917509 KSI917509:KSJ917509 LCE917509:LCF917509 LMA917509:LMB917509 LVW917509:LVX917509 MFS917509:MFT917509 MPO917509:MPP917509 MZK917509:MZL917509 NJG917509:NJH917509 NTC917509:NTD917509 OCY917509:OCZ917509 OMU917509:OMV917509 OWQ917509:OWR917509 PGM917509:PGN917509 PQI917509:PQJ917509 QAE917509:QAF917509 QKA917509:QKB917509 QTW917509:QTX917509 RDS917509:RDT917509 RNO917509:RNP917509 RXK917509:RXL917509 SHG917509:SHH917509 SRC917509:SRD917509 TAY917509:TAZ917509 TKU917509:TKV917509 TUQ917509:TUR917509 UEM917509:UEN917509 UOI917509:UOJ917509 UYE917509:UYF917509 VIA917509:VIB917509 VRW917509:VRX917509 WBS917509:WBT917509 WLO917509:WLP917509 WVK917509:WVL917509 C983045:D983045 IY983045:IZ983045 SU983045:SV983045 ACQ983045:ACR983045 AMM983045:AMN983045 AWI983045:AWJ983045 BGE983045:BGF983045 BQA983045:BQB983045 BZW983045:BZX983045 CJS983045:CJT983045 CTO983045:CTP983045 DDK983045:DDL983045 DNG983045:DNH983045 DXC983045:DXD983045 EGY983045:EGZ983045 EQU983045:EQV983045 FAQ983045:FAR983045 FKM983045:FKN983045 FUI983045:FUJ983045 GEE983045:GEF983045 GOA983045:GOB983045 GXW983045:GXX983045 HHS983045:HHT983045 HRO983045:HRP983045 IBK983045:IBL983045 ILG983045:ILH983045 IVC983045:IVD983045 JEY983045:JEZ983045 JOU983045:JOV983045 JYQ983045:JYR983045 KIM983045:KIN983045 KSI983045:KSJ983045 LCE983045:LCF983045 LMA983045:LMB983045 LVW983045:LVX983045 MFS983045:MFT983045 MPO983045:MPP983045 MZK983045:MZL983045 NJG983045:NJH983045 NTC983045:NTD983045 OCY983045:OCZ983045 OMU983045:OMV983045 OWQ983045:OWR983045 PGM983045:PGN983045 PQI983045:PQJ983045 QAE983045:QAF983045 QKA983045:QKB983045 QTW983045:QTX983045 RDS983045:RDT983045 RNO983045:RNP983045 RXK983045:RXL983045 SHG983045:SHH983045 SRC983045:SRD983045 TAY983045:TAZ983045 TKU983045:TKV983045 TUQ983045:TUR983045 UEM983045:UEN983045 UOI983045:UOJ983045 UYE983045:UYF983045 VIA983045:VIB983045 VRW983045:VRX983045 WBS983045:WBT983045 WLO983045:WLP983045">
      <formula1>genre</formula1>
    </dataValidation>
    <dataValidation type="list" allowBlank="1" showInputMessage="1" showErrorMessage="1" sqref="WVK983044:WVL983044 IY4:IZ4 SU4:SV4 ACQ4:ACR4 AMM4:AMN4 AWI4:AWJ4 BGE4:BGF4 BQA4:BQB4 BZW4:BZX4 CJS4:CJT4 CTO4:CTP4 DDK4:DDL4 DNG4:DNH4 DXC4:DXD4 EGY4:EGZ4 EQU4:EQV4 FAQ4:FAR4 FKM4:FKN4 FUI4:FUJ4 GEE4:GEF4 GOA4:GOB4 GXW4:GXX4 HHS4:HHT4 HRO4:HRP4 IBK4:IBL4 ILG4:ILH4 IVC4:IVD4 JEY4:JEZ4 JOU4:JOV4 JYQ4:JYR4 KIM4:KIN4 KSI4:KSJ4 LCE4:LCF4 LMA4:LMB4 LVW4:LVX4 MFS4:MFT4 MPO4:MPP4 MZK4:MZL4 NJG4:NJH4 NTC4:NTD4 OCY4:OCZ4 OMU4:OMV4 OWQ4:OWR4 PGM4:PGN4 PQI4:PQJ4 QAE4:QAF4 QKA4:QKB4 QTW4:QTX4 RDS4:RDT4 RNO4:RNP4 RXK4:RXL4 SHG4:SHH4 SRC4:SRD4 TAY4:TAZ4 TKU4:TKV4 TUQ4:TUR4 UEM4:UEN4 UOI4:UOJ4 UYE4:UYF4 VIA4:VIB4 VRW4:VRX4 WBS4:WBT4 WLO4:WLP4 WVK4:WVL4 C65540:D65540 IY65540:IZ65540 SU65540:SV65540 ACQ65540:ACR65540 AMM65540:AMN65540 AWI65540:AWJ65540 BGE65540:BGF65540 BQA65540:BQB65540 BZW65540:BZX65540 CJS65540:CJT65540 CTO65540:CTP65540 DDK65540:DDL65540 DNG65540:DNH65540 DXC65540:DXD65540 EGY65540:EGZ65540 EQU65540:EQV65540 FAQ65540:FAR65540 FKM65540:FKN65540 FUI65540:FUJ65540 GEE65540:GEF65540 GOA65540:GOB65540 GXW65540:GXX65540 HHS65540:HHT65540 HRO65540:HRP65540 IBK65540:IBL65540 ILG65540:ILH65540 IVC65540:IVD65540 JEY65540:JEZ65540 JOU65540:JOV65540 JYQ65540:JYR65540 KIM65540:KIN65540 KSI65540:KSJ65540 LCE65540:LCF65540 LMA65540:LMB65540 LVW65540:LVX65540 MFS65540:MFT65540 MPO65540:MPP65540 MZK65540:MZL65540 NJG65540:NJH65540 NTC65540:NTD65540 OCY65540:OCZ65540 OMU65540:OMV65540 OWQ65540:OWR65540 PGM65540:PGN65540 PQI65540:PQJ65540 QAE65540:QAF65540 QKA65540:QKB65540 QTW65540:QTX65540 RDS65540:RDT65540 RNO65540:RNP65540 RXK65540:RXL65540 SHG65540:SHH65540 SRC65540:SRD65540 TAY65540:TAZ65540 TKU65540:TKV65540 TUQ65540:TUR65540 UEM65540:UEN65540 UOI65540:UOJ65540 UYE65540:UYF65540 VIA65540:VIB65540 VRW65540:VRX65540 WBS65540:WBT65540 WLO65540:WLP65540 WVK65540:WVL65540 C131076:D131076 IY131076:IZ131076 SU131076:SV131076 ACQ131076:ACR131076 AMM131076:AMN131076 AWI131076:AWJ131076 BGE131076:BGF131076 BQA131076:BQB131076 BZW131076:BZX131076 CJS131076:CJT131076 CTO131076:CTP131076 DDK131076:DDL131076 DNG131076:DNH131076 DXC131076:DXD131076 EGY131076:EGZ131076 EQU131076:EQV131076 FAQ131076:FAR131076 FKM131076:FKN131076 FUI131076:FUJ131076 GEE131076:GEF131076 GOA131076:GOB131076 GXW131076:GXX131076 HHS131076:HHT131076 HRO131076:HRP131076 IBK131076:IBL131076 ILG131076:ILH131076 IVC131076:IVD131076 JEY131076:JEZ131076 JOU131076:JOV131076 JYQ131076:JYR131076 KIM131076:KIN131076 KSI131076:KSJ131076 LCE131076:LCF131076 LMA131076:LMB131076 LVW131076:LVX131076 MFS131076:MFT131076 MPO131076:MPP131076 MZK131076:MZL131076 NJG131076:NJH131076 NTC131076:NTD131076 OCY131076:OCZ131076 OMU131076:OMV131076 OWQ131076:OWR131076 PGM131076:PGN131076 PQI131076:PQJ131076 QAE131076:QAF131076 QKA131076:QKB131076 QTW131076:QTX131076 RDS131076:RDT131076 RNO131076:RNP131076 RXK131076:RXL131076 SHG131076:SHH131076 SRC131076:SRD131076 TAY131076:TAZ131076 TKU131076:TKV131076 TUQ131076:TUR131076 UEM131076:UEN131076 UOI131076:UOJ131076 UYE131076:UYF131076 VIA131076:VIB131076 VRW131076:VRX131076 WBS131076:WBT131076 WLO131076:WLP131076 WVK131076:WVL131076 C196612:D196612 IY196612:IZ196612 SU196612:SV196612 ACQ196612:ACR196612 AMM196612:AMN196612 AWI196612:AWJ196612 BGE196612:BGF196612 BQA196612:BQB196612 BZW196612:BZX196612 CJS196612:CJT196612 CTO196612:CTP196612 DDK196612:DDL196612 DNG196612:DNH196612 DXC196612:DXD196612 EGY196612:EGZ196612 EQU196612:EQV196612 FAQ196612:FAR196612 FKM196612:FKN196612 FUI196612:FUJ196612 GEE196612:GEF196612 GOA196612:GOB196612 GXW196612:GXX196612 HHS196612:HHT196612 HRO196612:HRP196612 IBK196612:IBL196612 ILG196612:ILH196612 IVC196612:IVD196612 JEY196612:JEZ196612 JOU196612:JOV196612 JYQ196612:JYR196612 KIM196612:KIN196612 KSI196612:KSJ196612 LCE196612:LCF196612 LMA196612:LMB196612 LVW196612:LVX196612 MFS196612:MFT196612 MPO196612:MPP196612 MZK196612:MZL196612 NJG196612:NJH196612 NTC196612:NTD196612 OCY196612:OCZ196612 OMU196612:OMV196612 OWQ196612:OWR196612 PGM196612:PGN196612 PQI196612:PQJ196612 QAE196612:QAF196612 QKA196612:QKB196612 QTW196612:QTX196612 RDS196612:RDT196612 RNO196612:RNP196612 RXK196612:RXL196612 SHG196612:SHH196612 SRC196612:SRD196612 TAY196612:TAZ196612 TKU196612:TKV196612 TUQ196612:TUR196612 UEM196612:UEN196612 UOI196612:UOJ196612 UYE196612:UYF196612 VIA196612:VIB196612 VRW196612:VRX196612 WBS196612:WBT196612 WLO196612:WLP196612 WVK196612:WVL196612 C262148:D262148 IY262148:IZ262148 SU262148:SV262148 ACQ262148:ACR262148 AMM262148:AMN262148 AWI262148:AWJ262148 BGE262148:BGF262148 BQA262148:BQB262148 BZW262148:BZX262148 CJS262148:CJT262148 CTO262148:CTP262148 DDK262148:DDL262148 DNG262148:DNH262148 DXC262148:DXD262148 EGY262148:EGZ262148 EQU262148:EQV262148 FAQ262148:FAR262148 FKM262148:FKN262148 FUI262148:FUJ262148 GEE262148:GEF262148 GOA262148:GOB262148 GXW262148:GXX262148 HHS262148:HHT262148 HRO262148:HRP262148 IBK262148:IBL262148 ILG262148:ILH262148 IVC262148:IVD262148 JEY262148:JEZ262148 JOU262148:JOV262148 JYQ262148:JYR262148 KIM262148:KIN262148 KSI262148:KSJ262148 LCE262148:LCF262148 LMA262148:LMB262148 LVW262148:LVX262148 MFS262148:MFT262148 MPO262148:MPP262148 MZK262148:MZL262148 NJG262148:NJH262148 NTC262148:NTD262148 OCY262148:OCZ262148 OMU262148:OMV262148 OWQ262148:OWR262148 PGM262148:PGN262148 PQI262148:PQJ262148 QAE262148:QAF262148 QKA262148:QKB262148 QTW262148:QTX262148 RDS262148:RDT262148 RNO262148:RNP262148 RXK262148:RXL262148 SHG262148:SHH262148 SRC262148:SRD262148 TAY262148:TAZ262148 TKU262148:TKV262148 TUQ262148:TUR262148 UEM262148:UEN262148 UOI262148:UOJ262148 UYE262148:UYF262148 VIA262148:VIB262148 VRW262148:VRX262148 WBS262148:WBT262148 WLO262148:WLP262148 WVK262148:WVL262148 C327684:D327684 IY327684:IZ327684 SU327684:SV327684 ACQ327684:ACR327684 AMM327684:AMN327684 AWI327684:AWJ327684 BGE327684:BGF327684 BQA327684:BQB327684 BZW327684:BZX327684 CJS327684:CJT327684 CTO327684:CTP327684 DDK327684:DDL327684 DNG327684:DNH327684 DXC327684:DXD327684 EGY327684:EGZ327684 EQU327684:EQV327684 FAQ327684:FAR327684 FKM327684:FKN327684 FUI327684:FUJ327684 GEE327684:GEF327684 GOA327684:GOB327684 GXW327684:GXX327684 HHS327684:HHT327684 HRO327684:HRP327684 IBK327684:IBL327684 ILG327684:ILH327684 IVC327684:IVD327684 JEY327684:JEZ327684 JOU327684:JOV327684 JYQ327684:JYR327684 KIM327684:KIN327684 KSI327684:KSJ327684 LCE327684:LCF327684 LMA327684:LMB327684 LVW327684:LVX327684 MFS327684:MFT327684 MPO327684:MPP327684 MZK327684:MZL327684 NJG327684:NJH327684 NTC327684:NTD327684 OCY327684:OCZ327684 OMU327684:OMV327684 OWQ327684:OWR327684 PGM327684:PGN327684 PQI327684:PQJ327684 QAE327684:QAF327684 QKA327684:QKB327684 QTW327684:QTX327684 RDS327684:RDT327684 RNO327684:RNP327684 RXK327684:RXL327684 SHG327684:SHH327684 SRC327684:SRD327684 TAY327684:TAZ327684 TKU327684:TKV327684 TUQ327684:TUR327684 UEM327684:UEN327684 UOI327684:UOJ327684 UYE327684:UYF327684 VIA327684:VIB327684 VRW327684:VRX327684 WBS327684:WBT327684 WLO327684:WLP327684 WVK327684:WVL327684 C393220:D393220 IY393220:IZ393220 SU393220:SV393220 ACQ393220:ACR393220 AMM393220:AMN393220 AWI393220:AWJ393220 BGE393220:BGF393220 BQA393220:BQB393220 BZW393220:BZX393220 CJS393220:CJT393220 CTO393220:CTP393220 DDK393220:DDL393220 DNG393220:DNH393220 DXC393220:DXD393220 EGY393220:EGZ393220 EQU393220:EQV393220 FAQ393220:FAR393220 FKM393220:FKN393220 FUI393220:FUJ393220 GEE393220:GEF393220 GOA393220:GOB393220 GXW393220:GXX393220 HHS393220:HHT393220 HRO393220:HRP393220 IBK393220:IBL393220 ILG393220:ILH393220 IVC393220:IVD393220 JEY393220:JEZ393220 JOU393220:JOV393220 JYQ393220:JYR393220 KIM393220:KIN393220 KSI393220:KSJ393220 LCE393220:LCF393220 LMA393220:LMB393220 LVW393220:LVX393220 MFS393220:MFT393220 MPO393220:MPP393220 MZK393220:MZL393220 NJG393220:NJH393220 NTC393220:NTD393220 OCY393220:OCZ393220 OMU393220:OMV393220 OWQ393220:OWR393220 PGM393220:PGN393220 PQI393220:PQJ393220 QAE393220:QAF393220 QKA393220:QKB393220 QTW393220:QTX393220 RDS393220:RDT393220 RNO393220:RNP393220 RXK393220:RXL393220 SHG393220:SHH393220 SRC393220:SRD393220 TAY393220:TAZ393220 TKU393220:TKV393220 TUQ393220:TUR393220 UEM393220:UEN393220 UOI393220:UOJ393220 UYE393220:UYF393220 VIA393220:VIB393220 VRW393220:VRX393220 WBS393220:WBT393220 WLO393220:WLP393220 WVK393220:WVL393220 C458756:D458756 IY458756:IZ458756 SU458756:SV458756 ACQ458756:ACR458756 AMM458756:AMN458756 AWI458756:AWJ458756 BGE458756:BGF458756 BQA458756:BQB458756 BZW458756:BZX458756 CJS458756:CJT458756 CTO458756:CTP458756 DDK458756:DDL458756 DNG458756:DNH458756 DXC458756:DXD458756 EGY458756:EGZ458756 EQU458756:EQV458756 FAQ458756:FAR458756 FKM458756:FKN458756 FUI458756:FUJ458756 GEE458756:GEF458756 GOA458756:GOB458756 GXW458756:GXX458756 HHS458756:HHT458756 HRO458756:HRP458756 IBK458756:IBL458756 ILG458756:ILH458756 IVC458756:IVD458756 JEY458756:JEZ458756 JOU458756:JOV458756 JYQ458756:JYR458756 KIM458756:KIN458756 KSI458756:KSJ458756 LCE458756:LCF458756 LMA458756:LMB458756 LVW458756:LVX458756 MFS458756:MFT458756 MPO458756:MPP458756 MZK458756:MZL458756 NJG458756:NJH458756 NTC458756:NTD458756 OCY458756:OCZ458756 OMU458756:OMV458756 OWQ458756:OWR458756 PGM458756:PGN458756 PQI458756:PQJ458756 QAE458756:QAF458756 QKA458756:QKB458756 QTW458756:QTX458756 RDS458756:RDT458756 RNO458756:RNP458756 RXK458756:RXL458756 SHG458756:SHH458756 SRC458756:SRD458756 TAY458756:TAZ458756 TKU458756:TKV458756 TUQ458756:TUR458756 UEM458756:UEN458756 UOI458756:UOJ458756 UYE458756:UYF458756 VIA458756:VIB458756 VRW458756:VRX458756 WBS458756:WBT458756 WLO458756:WLP458756 WVK458756:WVL458756 C524292:D524292 IY524292:IZ524292 SU524292:SV524292 ACQ524292:ACR524292 AMM524292:AMN524292 AWI524292:AWJ524292 BGE524292:BGF524292 BQA524292:BQB524292 BZW524292:BZX524292 CJS524292:CJT524292 CTO524292:CTP524292 DDK524292:DDL524292 DNG524292:DNH524292 DXC524292:DXD524292 EGY524292:EGZ524292 EQU524292:EQV524292 FAQ524292:FAR524292 FKM524292:FKN524292 FUI524292:FUJ524292 GEE524292:GEF524292 GOA524292:GOB524292 GXW524292:GXX524292 HHS524292:HHT524292 HRO524292:HRP524292 IBK524292:IBL524292 ILG524292:ILH524292 IVC524292:IVD524292 JEY524292:JEZ524292 JOU524292:JOV524292 JYQ524292:JYR524292 KIM524292:KIN524292 KSI524292:KSJ524292 LCE524292:LCF524292 LMA524292:LMB524292 LVW524292:LVX524292 MFS524292:MFT524292 MPO524292:MPP524292 MZK524292:MZL524292 NJG524292:NJH524292 NTC524292:NTD524292 OCY524292:OCZ524292 OMU524292:OMV524292 OWQ524292:OWR524292 PGM524292:PGN524292 PQI524292:PQJ524292 QAE524292:QAF524292 QKA524292:QKB524292 QTW524292:QTX524292 RDS524292:RDT524292 RNO524292:RNP524292 RXK524292:RXL524292 SHG524292:SHH524292 SRC524292:SRD524292 TAY524292:TAZ524292 TKU524292:TKV524292 TUQ524292:TUR524292 UEM524292:UEN524292 UOI524292:UOJ524292 UYE524292:UYF524292 VIA524292:VIB524292 VRW524292:VRX524292 WBS524292:WBT524292 WLO524292:WLP524292 WVK524292:WVL524292 C589828:D589828 IY589828:IZ589828 SU589828:SV589828 ACQ589828:ACR589828 AMM589828:AMN589828 AWI589828:AWJ589828 BGE589828:BGF589828 BQA589828:BQB589828 BZW589828:BZX589828 CJS589828:CJT589828 CTO589828:CTP589828 DDK589828:DDL589828 DNG589828:DNH589828 DXC589828:DXD589828 EGY589828:EGZ589828 EQU589828:EQV589828 FAQ589828:FAR589828 FKM589828:FKN589828 FUI589828:FUJ589828 GEE589828:GEF589828 GOA589828:GOB589828 GXW589828:GXX589828 HHS589828:HHT589828 HRO589828:HRP589828 IBK589828:IBL589828 ILG589828:ILH589828 IVC589828:IVD589828 JEY589828:JEZ589828 JOU589828:JOV589828 JYQ589828:JYR589828 KIM589828:KIN589828 KSI589828:KSJ589828 LCE589828:LCF589828 LMA589828:LMB589828 LVW589828:LVX589828 MFS589828:MFT589828 MPO589828:MPP589828 MZK589828:MZL589828 NJG589828:NJH589828 NTC589828:NTD589828 OCY589828:OCZ589828 OMU589828:OMV589828 OWQ589828:OWR589828 PGM589828:PGN589828 PQI589828:PQJ589828 QAE589828:QAF589828 QKA589828:QKB589828 QTW589828:QTX589828 RDS589828:RDT589828 RNO589828:RNP589828 RXK589828:RXL589828 SHG589828:SHH589828 SRC589828:SRD589828 TAY589828:TAZ589828 TKU589828:TKV589828 TUQ589828:TUR589828 UEM589828:UEN589828 UOI589828:UOJ589828 UYE589828:UYF589828 VIA589828:VIB589828 VRW589828:VRX589828 WBS589828:WBT589828 WLO589828:WLP589828 WVK589828:WVL589828 C655364:D655364 IY655364:IZ655364 SU655364:SV655364 ACQ655364:ACR655364 AMM655364:AMN655364 AWI655364:AWJ655364 BGE655364:BGF655364 BQA655364:BQB655364 BZW655364:BZX655364 CJS655364:CJT655364 CTO655364:CTP655364 DDK655364:DDL655364 DNG655364:DNH655364 DXC655364:DXD655364 EGY655364:EGZ655364 EQU655364:EQV655364 FAQ655364:FAR655364 FKM655364:FKN655364 FUI655364:FUJ655364 GEE655364:GEF655364 GOA655364:GOB655364 GXW655364:GXX655364 HHS655364:HHT655364 HRO655364:HRP655364 IBK655364:IBL655364 ILG655364:ILH655364 IVC655364:IVD655364 JEY655364:JEZ655364 JOU655364:JOV655364 JYQ655364:JYR655364 KIM655364:KIN655364 KSI655364:KSJ655364 LCE655364:LCF655364 LMA655364:LMB655364 LVW655364:LVX655364 MFS655364:MFT655364 MPO655364:MPP655364 MZK655364:MZL655364 NJG655364:NJH655364 NTC655364:NTD655364 OCY655364:OCZ655364 OMU655364:OMV655364 OWQ655364:OWR655364 PGM655364:PGN655364 PQI655364:PQJ655364 QAE655364:QAF655364 QKA655364:QKB655364 QTW655364:QTX655364 RDS655364:RDT655364 RNO655364:RNP655364 RXK655364:RXL655364 SHG655364:SHH655364 SRC655364:SRD655364 TAY655364:TAZ655364 TKU655364:TKV655364 TUQ655364:TUR655364 UEM655364:UEN655364 UOI655364:UOJ655364 UYE655364:UYF655364 VIA655364:VIB655364 VRW655364:VRX655364 WBS655364:WBT655364 WLO655364:WLP655364 WVK655364:WVL655364 C720900:D720900 IY720900:IZ720900 SU720900:SV720900 ACQ720900:ACR720900 AMM720900:AMN720900 AWI720900:AWJ720900 BGE720900:BGF720900 BQA720900:BQB720900 BZW720900:BZX720900 CJS720900:CJT720900 CTO720900:CTP720900 DDK720900:DDL720900 DNG720900:DNH720900 DXC720900:DXD720900 EGY720900:EGZ720900 EQU720900:EQV720900 FAQ720900:FAR720900 FKM720900:FKN720900 FUI720900:FUJ720900 GEE720900:GEF720900 GOA720900:GOB720900 GXW720900:GXX720900 HHS720900:HHT720900 HRO720900:HRP720900 IBK720900:IBL720900 ILG720900:ILH720900 IVC720900:IVD720900 JEY720900:JEZ720900 JOU720900:JOV720900 JYQ720900:JYR720900 KIM720900:KIN720900 KSI720900:KSJ720900 LCE720900:LCF720900 LMA720900:LMB720900 LVW720900:LVX720900 MFS720900:MFT720900 MPO720900:MPP720900 MZK720900:MZL720900 NJG720900:NJH720900 NTC720900:NTD720900 OCY720900:OCZ720900 OMU720900:OMV720900 OWQ720900:OWR720900 PGM720900:PGN720900 PQI720900:PQJ720900 QAE720900:QAF720900 QKA720900:QKB720900 QTW720900:QTX720900 RDS720900:RDT720900 RNO720900:RNP720900 RXK720900:RXL720900 SHG720900:SHH720900 SRC720900:SRD720900 TAY720900:TAZ720900 TKU720900:TKV720900 TUQ720900:TUR720900 UEM720900:UEN720900 UOI720900:UOJ720900 UYE720900:UYF720900 VIA720900:VIB720900 VRW720900:VRX720900 WBS720900:WBT720900 WLO720900:WLP720900 WVK720900:WVL720900 C786436:D786436 IY786436:IZ786436 SU786436:SV786436 ACQ786436:ACR786436 AMM786436:AMN786436 AWI786436:AWJ786436 BGE786436:BGF786436 BQA786436:BQB786436 BZW786436:BZX786436 CJS786436:CJT786436 CTO786436:CTP786436 DDK786436:DDL786436 DNG786436:DNH786436 DXC786436:DXD786436 EGY786436:EGZ786436 EQU786436:EQV786436 FAQ786436:FAR786436 FKM786436:FKN786436 FUI786436:FUJ786436 GEE786436:GEF786436 GOA786436:GOB786436 GXW786436:GXX786436 HHS786436:HHT786436 HRO786436:HRP786436 IBK786436:IBL786436 ILG786436:ILH786436 IVC786436:IVD786436 JEY786436:JEZ786436 JOU786436:JOV786436 JYQ786436:JYR786436 KIM786436:KIN786436 KSI786436:KSJ786436 LCE786436:LCF786436 LMA786436:LMB786436 LVW786436:LVX786436 MFS786436:MFT786436 MPO786436:MPP786436 MZK786436:MZL786436 NJG786436:NJH786436 NTC786436:NTD786436 OCY786436:OCZ786436 OMU786436:OMV786436 OWQ786436:OWR786436 PGM786436:PGN786436 PQI786436:PQJ786436 QAE786436:QAF786436 QKA786436:QKB786436 QTW786436:QTX786436 RDS786436:RDT786436 RNO786436:RNP786436 RXK786436:RXL786436 SHG786436:SHH786436 SRC786436:SRD786436 TAY786436:TAZ786436 TKU786436:TKV786436 TUQ786436:TUR786436 UEM786436:UEN786436 UOI786436:UOJ786436 UYE786436:UYF786436 VIA786436:VIB786436 VRW786436:VRX786436 WBS786436:WBT786436 WLO786436:WLP786436 WVK786436:WVL786436 C851972:D851972 IY851972:IZ851972 SU851972:SV851972 ACQ851972:ACR851972 AMM851972:AMN851972 AWI851972:AWJ851972 BGE851972:BGF851972 BQA851972:BQB851972 BZW851972:BZX851972 CJS851972:CJT851972 CTO851972:CTP851972 DDK851972:DDL851972 DNG851972:DNH851972 DXC851972:DXD851972 EGY851972:EGZ851972 EQU851972:EQV851972 FAQ851972:FAR851972 FKM851972:FKN851972 FUI851972:FUJ851972 GEE851972:GEF851972 GOA851972:GOB851972 GXW851972:GXX851972 HHS851972:HHT851972 HRO851972:HRP851972 IBK851972:IBL851972 ILG851972:ILH851972 IVC851972:IVD851972 JEY851972:JEZ851972 JOU851972:JOV851972 JYQ851972:JYR851972 KIM851972:KIN851972 KSI851972:KSJ851972 LCE851972:LCF851972 LMA851972:LMB851972 LVW851972:LVX851972 MFS851972:MFT851972 MPO851972:MPP851972 MZK851972:MZL851972 NJG851972:NJH851972 NTC851972:NTD851972 OCY851972:OCZ851972 OMU851972:OMV851972 OWQ851972:OWR851972 PGM851972:PGN851972 PQI851972:PQJ851972 QAE851972:QAF851972 QKA851972:QKB851972 QTW851972:QTX851972 RDS851972:RDT851972 RNO851972:RNP851972 RXK851972:RXL851972 SHG851972:SHH851972 SRC851972:SRD851972 TAY851972:TAZ851972 TKU851972:TKV851972 TUQ851972:TUR851972 UEM851972:UEN851972 UOI851972:UOJ851972 UYE851972:UYF851972 VIA851972:VIB851972 VRW851972:VRX851972 WBS851972:WBT851972 WLO851972:WLP851972 WVK851972:WVL851972 C917508:D917508 IY917508:IZ917508 SU917508:SV917508 ACQ917508:ACR917508 AMM917508:AMN917508 AWI917508:AWJ917508 BGE917508:BGF917508 BQA917508:BQB917508 BZW917508:BZX917508 CJS917508:CJT917508 CTO917508:CTP917508 DDK917508:DDL917508 DNG917508:DNH917508 DXC917508:DXD917508 EGY917508:EGZ917508 EQU917508:EQV917508 FAQ917508:FAR917508 FKM917508:FKN917508 FUI917508:FUJ917508 GEE917508:GEF917508 GOA917508:GOB917508 GXW917508:GXX917508 HHS917508:HHT917508 HRO917508:HRP917508 IBK917508:IBL917508 ILG917508:ILH917508 IVC917508:IVD917508 JEY917508:JEZ917508 JOU917508:JOV917508 JYQ917508:JYR917508 KIM917508:KIN917508 KSI917508:KSJ917508 LCE917508:LCF917508 LMA917508:LMB917508 LVW917508:LVX917508 MFS917508:MFT917508 MPO917508:MPP917508 MZK917508:MZL917508 NJG917508:NJH917508 NTC917508:NTD917508 OCY917508:OCZ917508 OMU917508:OMV917508 OWQ917508:OWR917508 PGM917508:PGN917508 PQI917508:PQJ917508 QAE917508:QAF917508 QKA917508:QKB917508 QTW917508:QTX917508 RDS917508:RDT917508 RNO917508:RNP917508 RXK917508:RXL917508 SHG917508:SHH917508 SRC917508:SRD917508 TAY917508:TAZ917508 TKU917508:TKV917508 TUQ917508:TUR917508 UEM917508:UEN917508 UOI917508:UOJ917508 UYE917508:UYF917508 VIA917508:VIB917508 VRW917508:VRX917508 WBS917508:WBT917508 WLO917508:WLP917508 WVK917508:WVL917508 C983044:D983044 IY983044:IZ983044 SU983044:SV983044 ACQ983044:ACR983044 AMM983044:AMN983044 AWI983044:AWJ983044 BGE983044:BGF983044 BQA983044:BQB983044 BZW983044:BZX983044 CJS983044:CJT983044 CTO983044:CTP983044 DDK983044:DDL983044 DNG983044:DNH983044 DXC983044:DXD983044 EGY983044:EGZ983044 EQU983044:EQV983044 FAQ983044:FAR983044 FKM983044:FKN983044 FUI983044:FUJ983044 GEE983044:GEF983044 GOA983044:GOB983044 GXW983044:GXX983044 HHS983044:HHT983044 HRO983044:HRP983044 IBK983044:IBL983044 ILG983044:ILH983044 IVC983044:IVD983044 JEY983044:JEZ983044 JOU983044:JOV983044 JYQ983044:JYR983044 KIM983044:KIN983044 KSI983044:KSJ983044 LCE983044:LCF983044 LMA983044:LMB983044 LVW983044:LVX983044 MFS983044:MFT983044 MPO983044:MPP983044 MZK983044:MZL983044 NJG983044:NJH983044 NTC983044:NTD983044 OCY983044:OCZ983044 OMU983044:OMV983044 OWQ983044:OWR983044 PGM983044:PGN983044 PQI983044:PQJ983044 QAE983044:QAF983044 QKA983044:QKB983044 QTW983044:QTX983044 RDS983044:RDT983044 RNO983044:RNP983044 RXK983044:RXL983044 SHG983044:SHH983044 SRC983044:SRD983044 TAY983044:TAZ983044 TKU983044:TKV983044 TUQ983044:TUR983044 UEM983044:UEN983044 UOI983044:UOJ983044 UYE983044:UYF983044 VIA983044:VIB983044 VRW983044:VRX983044 WBS983044:WBT983044 WLO983044:WLP983044">
      <formula1>cat</formula1>
    </dataValidation>
  </dataValidations>
  <printOptions horizontalCentered="1"/>
  <pageMargins left="0.59055118110236227" right="0.55118110236220474" top="0.85" bottom="0.74803149606299213" header="0.35433070866141736" footer="0.51181102362204722"/>
  <pageSetup paperSize="9" orientation="portrait" horizontalDpi="4294967293" verticalDpi="1200" r:id="rId1"/>
  <headerFooter alignWithMargins="0">
    <oddHeader>&amp;C&amp;"Arial,Gras"&amp;16Fiche de calcul des Surfaces pratiques</oddHeader>
    <oddFooter>&amp;L&amp;8&amp;F&amp;CLycée du Dauphiné BTS MMCM&amp;R&amp;"Arial,Italique"&amp;8&amp;D&amp;T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E47"/>
  <sheetViews>
    <sheetView workbookViewId="0">
      <selection activeCell="D24" sqref="D24"/>
    </sheetView>
  </sheetViews>
  <sheetFormatPr baseColWidth="10" defaultRowHeight="14.4" x14ac:dyDescent="0.3"/>
  <cols>
    <col min="1" max="1" width="41.6640625" customWidth="1"/>
    <col min="2" max="2" width="11.88671875" customWidth="1"/>
  </cols>
  <sheetData>
    <row r="1" spans="1:5" ht="21" x14ac:dyDescent="0.4">
      <c r="A1" s="57" t="s">
        <v>48</v>
      </c>
      <c r="B1" s="57"/>
      <c r="C1" s="57"/>
      <c r="D1" s="57"/>
      <c r="E1" s="57"/>
    </row>
    <row r="3" spans="1:5" ht="18" x14ac:dyDescent="0.35">
      <c r="A3" s="56" t="s">
        <v>5</v>
      </c>
      <c r="B3" s="56"/>
      <c r="C3" s="56"/>
    </row>
    <row r="5" spans="1:5" ht="15.6" x14ac:dyDescent="0.3">
      <c r="A5" s="4" t="s">
        <v>42</v>
      </c>
      <c r="B5" s="4" t="s">
        <v>39</v>
      </c>
      <c r="C5" s="6"/>
    </row>
    <row r="6" spans="1:5" ht="15.6" hidden="1" x14ac:dyDescent="0.3">
      <c r="A6" s="4" t="s">
        <v>0</v>
      </c>
      <c r="B6" s="4" t="s">
        <v>1</v>
      </c>
      <c r="C6" s="6"/>
    </row>
    <row r="7" spans="1:5" ht="15.6" x14ac:dyDescent="0.3">
      <c r="A7" s="4" t="s">
        <v>41</v>
      </c>
      <c r="B7" s="4" t="s">
        <v>40</v>
      </c>
      <c r="C7" s="6"/>
    </row>
    <row r="8" spans="1:5" ht="15.6" x14ac:dyDescent="0.3">
      <c r="A8" s="4" t="s">
        <v>46</v>
      </c>
      <c r="B8" s="4" t="s">
        <v>6</v>
      </c>
      <c r="C8" s="9"/>
    </row>
    <row r="10" spans="1:5" ht="15" customHeight="1" x14ac:dyDescent="0.3">
      <c r="A10" s="4" t="s">
        <v>7</v>
      </c>
      <c r="B10" s="4" t="s">
        <v>8</v>
      </c>
      <c r="D10" s="5"/>
      <c r="E10" s="3"/>
    </row>
    <row r="11" spans="1:5" ht="15" customHeight="1" x14ac:dyDescent="0.3">
      <c r="D11" s="5"/>
      <c r="E11" s="3"/>
    </row>
    <row r="12" spans="1:5" ht="15" customHeight="1" x14ac:dyDescent="0.3">
      <c r="A12" s="1" t="s">
        <v>9</v>
      </c>
      <c r="B12" s="1" t="s">
        <v>31</v>
      </c>
      <c r="C12" s="8"/>
      <c r="D12" s="5"/>
      <c r="E12" s="3"/>
    </row>
    <row r="13" spans="1:5" ht="15" customHeight="1" x14ac:dyDescent="0.3">
      <c r="A13" s="1" t="s">
        <v>55</v>
      </c>
      <c r="B13" s="1" t="s">
        <v>43</v>
      </c>
      <c r="C13" s="2"/>
      <c r="D13" s="5"/>
      <c r="E13" s="3"/>
    </row>
    <row r="14" spans="1:5" ht="15" customHeight="1" x14ac:dyDescent="0.3">
      <c r="A14" s="1" t="s">
        <v>32</v>
      </c>
      <c r="B14" s="1" t="s">
        <v>33</v>
      </c>
      <c r="C14" s="29"/>
      <c r="D14" s="5"/>
      <c r="E14" s="3"/>
    </row>
    <row r="15" spans="1:5" ht="15" customHeight="1" x14ac:dyDescent="0.3">
      <c r="A15" s="1" t="s">
        <v>47</v>
      </c>
      <c r="B15" s="1" t="s">
        <v>56</v>
      </c>
      <c r="C15" s="36"/>
      <c r="D15" s="5"/>
      <c r="E15" s="3"/>
    </row>
    <row r="16" spans="1:5" ht="15" customHeight="1" x14ac:dyDescent="0.3">
      <c r="A16" s="1"/>
      <c r="B16" s="1"/>
      <c r="C16" s="36"/>
      <c r="D16" s="5"/>
      <c r="E16" s="3"/>
    </row>
    <row r="17" spans="1:5" ht="15" customHeight="1" x14ac:dyDescent="0.3">
      <c r="A17" s="1" t="s">
        <v>52</v>
      </c>
      <c r="B17" s="1" t="s">
        <v>51</v>
      </c>
      <c r="C17" s="38"/>
      <c r="D17" s="5"/>
      <c r="E17" s="3"/>
    </row>
    <row r="18" spans="1:5" ht="15" customHeight="1" x14ac:dyDescent="0.3">
      <c r="A18" s="1" t="s">
        <v>49</v>
      </c>
      <c r="B18" s="1" t="s">
        <v>53</v>
      </c>
      <c r="C18" s="39"/>
      <c r="D18" s="5"/>
      <c r="E18" s="3"/>
    </row>
    <row r="19" spans="1:5" ht="15" customHeight="1" x14ac:dyDescent="0.3">
      <c r="A19" s="1" t="s">
        <v>50</v>
      </c>
      <c r="B19" s="1" t="s">
        <v>54</v>
      </c>
      <c r="C19" s="37"/>
      <c r="D19" s="5"/>
      <c r="E19" s="3"/>
    </row>
    <row r="20" spans="1:5" ht="15" customHeight="1" x14ac:dyDescent="0.3">
      <c r="A20" s="1"/>
      <c r="B20" s="1"/>
      <c r="C20" s="37"/>
      <c r="D20" s="5"/>
      <c r="E20" s="3"/>
    </row>
    <row r="21" spans="1:5" ht="15" customHeight="1" x14ac:dyDescent="0.35">
      <c r="A21" s="56" t="s">
        <v>10</v>
      </c>
      <c r="B21" s="56"/>
      <c r="C21" s="56"/>
      <c r="D21" s="5"/>
      <c r="E21" s="3"/>
    </row>
    <row r="22" spans="1:5" ht="15" customHeight="1" x14ac:dyDescent="0.3"/>
    <row r="23" spans="1:5" ht="15" customHeight="1" x14ac:dyDescent="0.3">
      <c r="A23" s="4"/>
      <c r="B23" s="4"/>
      <c r="C23" s="7"/>
    </row>
    <row r="24" spans="1:5" ht="15" customHeight="1" x14ac:dyDescent="0.3">
      <c r="A24" s="4" t="s">
        <v>57</v>
      </c>
      <c r="B24" s="4" t="s">
        <v>11</v>
      </c>
      <c r="C24" s="41"/>
    </row>
    <row r="25" spans="1:5" ht="15" customHeight="1" x14ac:dyDescent="0.3">
      <c r="A25" s="4" t="s">
        <v>44</v>
      </c>
      <c r="B25" s="4" t="s">
        <v>45</v>
      </c>
      <c r="C25" s="41"/>
    </row>
    <row r="26" spans="1:5" ht="15" customHeight="1" x14ac:dyDescent="0.3">
      <c r="A26" s="4" t="s">
        <v>2</v>
      </c>
      <c r="B26" s="4" t="s">
        <v>3</v>
      </c>
      <c r="C26" s="41"/>
    </row>
    <row r="27" spans="1:5" ht="15" customHeight="1" x14ac:dyDescent="0.3">
      <c r="A27" s="4"/>
      <c r="B27" s="4"/>
      <c r="C27" s="42"/>
      <c r="E27" s="5"/>
    </row>
    <row r="28" spans="1:5" ht="15" customHeight="1" x14ac:dyDescent="0.3">
      <c r="A28" s="4" t="s">
        <v>4</v>
      </c>
      <c r="B28" s="4"/>
      <c r="C28" s="43"/>
      <c r="D28" s="5"/>
      <c r="E28" s="3"/>
    </row>
    <row r="39" spans="1:2" ht="15.6" x14ac:dyDescent="0.3">
      <c r="A39" s="4"/>
      <c r="B39" s="1"/>
    </row>
    <row r="46" spans="1:2" x14ac:dyDescent="0.3">
      <c r="B46">
        <v>4.03</v>
      </c>
    </row>
    <row r="47" spans="1:2" x14ac:dyDescent="0.3">
      <c r="B47">
        <f>B46*1.57</f>
        <v>6.3271000000000006</v>
      </c>
    </row>
  </sheetData>
  <mergeCells count="3">
    <mergeCell ref="A3:C3"/>
    <mergeCell ref="A21:C21"/>
    <mergeCell ref="A1:E1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feuille 1</vt:lpstr>
      <vt:lpstr>A41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DUC</dc:creator>
  <cp:lastModifiedBy>dominique DUC</cp:lastModifiedBy>
  <dcterms:created xsi:type="dcterms:W3CDTF">2015-12-14T15:14:54Z</dcterms:created>
  <dcterms:modified xsi:type="dcterms:W3CDTF">2017-03-09T14:36:26Z</dcterms:modified>
</cp:coreProperties>
</file>