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J25" i="1"/>
  <c r="J24"/>
  <c r="J62"/>
  <c r="J61"/>
  <c r="J60"/>
  <c r="J59"/>
  <c r="J58"/>
  <c r="J128"/>
  <c r="J129"/>
  <c r="J130"/>
  <c r="J131"/>
  <c r="J132"/>
  <c r="J133"/>
  <c r="J134"/>
  <c r="J135"/>
  <c r="J136"/>
  <c r="J125"/>
  <c r="J117"/>
  <c r="J48"/>
  <c r="J47"/>
  <c r="J80"/>
  <c r="J68"/>
  <c r="J69"/>
  <c r="J70"/>
  <c r="J71"/>
  <c r="J72"/>
  <c r="J73"/>
  <c r="J74"/>
  <c r="J75"/>
  <c r="J76"/>
  <c r="J77"/>
  <c r="J78"/>
  <c r="J79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8"/>
  <c r="J119"/>
  <c r="J120"/>
  <c r="J121"/>
  <c r="J122"/>
  <c r="J123"/>
  <c r="J124"/>
  <c r="J126"/>
  <c r="J127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16"/>
  <c r="J64"/>
  <c r="J46"/>
  <c r="J49"/>
  <c r="J50"/>
  <c r="J12"/>
  <c r="J13"/>
  <c r="J14"/>
  <c r="J15"/>
  <c r="J17"/>
  <c r="J18"/>
  <c r="J19"/>
  <c r="J20"/>
  <c r="J21"/>
  <c r="J22"/>
  <c r="J23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51"/>
  <c r="J52"/>
  <c r="J53"/>
  <c r="J54"/>
  <c r="J55"/>
  <c r="J56"/>
  <c r="J57"/>
  <c r="J63"/>
  <c r="J65"/>
  <c r="J66"/>
  <c r="J67"/>
  <c r="J11"/>
  <c r="J3" l="1"/>
</calcChain>
</file>

<file path=xl/sharedStrings.xml><?xml version="1.0" encoding="utf-8"?>
<sst xmlns="http://schemas.openxmlformats.org/spreadsheetml/2006/main" count="116" uniqueCount="113">
  <si>
    <t xml:space="preserve">Demande de Devis : </t>
  </si>
  <si>
    <t>CHARBONNIER Tony</t>
  </si>
  <si>
    <t>103 La Porcherie</t>
  </si>
  <si>
    <t>44430 Le Loroux bottereau</t>
  </si>
  <si>
    <t>Tel : 06 33 56 94 53</t>
  </si>
  <si>
    <t>Matériel</t>
  </si>
  <si>
    <t>Référence</t>
  </si>
  <si>
    <t>Quantité</t>
  </si>
  <si>
    <t>Remarque</t>
  </si>
  <si>
    <t>Fondations</t>
  </si>
  <si>
    <t>Acier semelle filante  L = 6m D= 7mm</t>
  </si>
  <si>
    <t>Prix</t>
  </si>
  <si>
    <t>Semelle symétrique renforcée Z1, H.15 x l.35 cm Diam. 7 mm L. 6 m</t>
  </si>
  <si>
    <t>Armature poteau Z3, 15 x 15 cm Diam.10 mm L. 3 m</t>
  </si>
  <si>
    <t>Chaînage carré Z1, 10 x 10 cm Diam.7 mm L. 6 m</t>
  </si>
  <si>
    <t xml:space="preserve">Béton : livraison </t>
  </si>
  <si>
    <t>m3</t>
  </si>
  <si>
    <t>Mur</t>
  </si>
  <si>
    <t>Parpaing 20x20x50</t>
  </si>
  <si>
    <t>Chaînage horizontal 15x20x50 cm</t>
  </si>
  <si>
    <t>Mortier sans poussière AXTON 30 kg</t>
  </si>
  <si>
    <t>Béton sans poussière AXTON 30 kg</t>
  </si>
  <si>
    <t>Toit</t>
  </si>
  <si>
    <t>Ecran sous-toiture / pare-pluie AERO2 respirant hpv R2, LEROY MERLIN, L50xl1.5m</t>
  </si>
  <si>
    <t>Bastaing (solive) sapin (épicéa) traité 63x175 mm 4 m chx2</t>
  </si>
  <si>
    <t>Chevron sapin (épicéa) traité 63x75 mm 4 m chx2</t>
  </si>
  <si>
    <t>Planche sapin (épicéa) 27x200 mm 4 m chx3</t>
  </si>
  <si>
    <t>Liteau (latte) sapin (épicéa) traité 27x40 mm 4 m chx2</t>
  </si>
  <si>
    <t>Tuile Gr13 MONIER silvacane littoral</t>
  </si>
  <si>
    <t>Faîtière MONIER silvacane littoral</t>
  </si>
  <si>
    <t>Tuile doubleMONIER silvacane littoral</t>
  </si>
  <si>
    <t>Rive gauche MONIER silvacane littoral</t>
  </si>
  <si>
    <t>Lanterne MONIER silvacane littoral</t>
  </si>
  <si>
    <t>Tuile à douille MONIER silvacane littoral</t>
  </si>
  <si>
    <t>Solin mastic à bavette SCOVER PLUS sable et rouge, l.220 mm x L.2 m</t>
  </si>
  <si>
    <t>Gouttière demi-ronde pvc GIRPI dév.25 cm sable L.4 m</t>
  </si>
  <si>
    <t>Tuyau de descente PVC sable Diam.80 mm L.2.8 m GIRPI</t>
  </si>
  <si>
    <t>Naissance centrale à joint pvc sable GIRPI, Dév.25 cm</t>
  </si>
  <si>
    <t>Support de gouttière pvc sable GIRPI, Dév.25 cm</t>
  </si>
  <si>
    <t>VELUX GGL MK04 tout confort par rotation, 78 x 98 cm</t>
  </si>
  <si>
    <t>Doublage en Polystyrène expansé, TH 38, SINIAT 2.6 x 1.2m Ep. 10+80mm, r=2.15</t>
  </si>
  <si>
    <t>Mortier adhésif Isocol SEMIN, 25 kg</t>
  </si>
  <si>
    <t>Plaque de plâtre NF 2.6 x 1.2 m BA13, entraxe 60</t>
  </si>
  <si>
    <t>Panneau roulé en laine de verre Kraft 2.7x1.2m, Ep.120mm, R=3.75 ISOVER</t>
  </si>
  <si>
    <t>Montant de 48/35 mm, long. 3m</t>
  </si>
  <si>
    <t>Enduit pour joint de plaque de plâtre FACILIS, 18 kg</t>
  </si>
  <si>
    <t xml:space="preserve">Isolation Mur + Toit </t>
  </si>
  <si>
    <t>Total</t>
  </si>
  <si>
    <t>Film sous-dalle polyethylène, 10 x 4 m</t>
  </si>
  <si>
    <t>Panneau de polyuréthane AXTON 1.2x1m, Ep. 56mm, lambda 22, R=2.60</t>
  </si>
  <si>
    <t>Sable à maçonner 0/4 en big-bag 1 m3</t>
  </si>
  <si>
    <t>Gravier béton 4/20 en big-bag 1 m3</t>
  </si>
  <si>
    <t>Ciment gris 32.5 r NF Le classic® LAFARGE, 35 kg</t>
  </si>
  <si>
    <t>Menuiseries et Parquet</t>
  </si>
  <si>
    <t>Bloc-porte chêne plaqué Paris ARTENS, H.204 x l.73 cm</t>
  </si>
  <si>
    <t>Porte coulissante hêtre plaqué marron, Nova ARTENS, 204 x 83 cm</t>
  </si>
  <si>
    <t>Parquet line XL chêne pearl</t>
  </si>
  <si>
    <t>Sous-couche parquet et sol stratifié, Compensation aquastop Ep.5 mm AXTON, 5 m²</t>
  </si>
  <si>
    <t>Porte-fenêtre pvc avec volet roulant PRIMO, H.215 x l.120 cm</t>
  </si>
  <si>
    <t>Oeil-de-boeuf bois sans ouverture H.60 x l.60 cm</t>
  </si>
  <si>
    <t>Plinthe parquet plaquée chêne naturel, L.220 cm x H.78 x Ep.14 mm</t>
  </si>
  <si>
    <t>Peinture</t>
  </si>
  <si>
    <t>Peinture blanche mur et boiserie Haut pouvoir couvrant LUXENS, satin 10 l</t>
  </si>
  <si>
    <t>Rouleau toute peinture pour mur et plafond, DEXTER, l.180 mm</t>
  </si>
  <si>
    <t>Electricité</t>
  </si>
  <si>
    <t>Prise avec terre Mosaic, LEGRAND, blanc</t>
  </si>
  <si>
    <t>Lot de 10 boîtes d'encastrement plaque de plâtre 1 poste, LEGRAND</t>
  </si>
  <si>
    <t>Interrupteur va-et-vient Neptune, LEGRAND, blanc</t>
  </si>
  <si>
    <t>Lot de 3 boîtes d'encastrement DCL plafond + douille E27 plaque plâtre, DEBFLEX</t>
  </si>
  <si>
    <t>Gaine préfilée d'installation 3 x 2.5 mm², L.100 m</t>
  </si>
  <si>
    <t>Gaine préfilée d'installation 3 x 1.5 mm², L.100 m</t>
  </si>
  <si>
    <t>Chauffage et canalisation</t>
  </si>
  <si>
    <t>Radiateur chauffage central Double blanc, l.90 cm, 1518 W</t>
  </si>
  <si>
    <t>Kit robinet thermostatique equerre 15/21 mâle / femelle laiton blanc DANFOSS</t>
  </si>
  <si>
    <t>Tube d'alimentation cuivre recuit, Diam.14 x 16 mm, en couronne de 5 m</t>
  </si>
  <si>
    <t>Toilettes</t>
  </si>
  <si>
    <t>Pack WC à poser Galicia sortie horizontale</t>
  </si>
  <si>
    <t>Faïence mur beige, Milano l.24 x L.69 cm</t>
  </si>
  <si>
    <t>Mortier colle Superflexible pour carrelage mur et sol, 25 kg, gris</t>
  </si>
  <si>
    <t>Sachet de 200 pointes en inox 45x2.3 mm, ETANCO</t>
  </si>
  <si>
    <t>Sabot universel Galvanisé GAH ALBERTS, 64x128 mm</t>
  </si>
  <si>
    <t>Colle mastic Plinthes PATTEX, 380 g</t>
  </si>
  <si>
    <t>Avec :</t>
  </si>
  <si>
    <t xml:space="preserve">Archi </t>
  </si>
  <si>
    <t>Solaire</t>
  </si>
  <si>
    <t>Ventilation</t>
  </si>
  <si>
    <t>Grille de ventilation obturable à lamelles acier EQUATION Diam.150mm,l.19xH.19cm</t>
  </si>
  <si>
    <t>Flexible de ventilation air frais DMO - Diam.105 mm, L.3 m</t>
  </si>
  <si>
    <t>Caisson VMC double flux moyen rendement AUTOGYRE Renouvel'air df 70</t>
  </si>
  <si>
    <t>Prise d'air neuf/rejet VMC double flux acier S&amp;P, Diam.150 mm</t>
  </si>
  <si>
    <t>Mezzanine</t>
  </si>
  <si>
    <t>Dalle de plancher osb 3 3 plis épicéa naturel, Ep.18 mm x L.250 x l.67.5 cm</t>
  </si>
  <si>
    <t>Escalier escamotable droit structure bois marche bois</t>
  </si>
  <si>
    <t>Extérieur</t>
  </si>
  <si>
    <t>Drain annelé PVC d100mm rouleau 25m</t>
  </si>
  <si>
    <t>Géotextile ONDULINE Soltex L.20 x l.2 m 300 g/m²</t>
  </si>
  <si>
    <t>Joint poudre tout type de carrelage et mosaïque AXTON, blanc, 5 kg</t>
  </si>
  <si>
    <t>Mortier colle Superflexible pour carrelage mur et sol, 25 kg, blanc</t>
  </si>
  <si>
    <t>Dalle Crema rustic marbre, beige clair, 60x40, 40x40, 40x20, 20x20 Ep.12 mm</t>
  </si>
  <si>
    <t>67835740 ??</t>
  </si>
  <si>
    <t>Rail de 48/35 mm, long. 3m</t>
  </si>
  <si>
    <t>Fourrure 47/17 mm, long. 5.3m</t>
  </si>
  <si>
    <t>Lot de 50 suspentes longues, STANDERS, 300 mm-47</t>
  </si>
  <si>
    <t>Trappe de visite blanche laquée SEMIN, 30 x 30 cm</t>
  </si>
  <si>
    <t>Lot de 400 vis acier STANDERS, empreinte phillips, 3.5x45mm</t>
  </si>
  <si>
    <t>Dressing et Rambarde</t>
  </si>
  <si>
    <t>BALUSTRADE 1M SOFT CLASSIC HETRE BRUT</t>
  </si>
  <si>
    <t>Marche rénovation pour escalier droit</t>
  </si>
  <si>
    <t>Dressing SPACEO Home, blanc</t>
  </si>
  <si>
    <t>Chappe et isolant sol</t>
  </si>
  <si>
    <t>Enduit monocouche ton pierre PRB 25 kg</t>
  </si>
  <si>
    <t>Clin pour bardage pvc blanc FAZA 2.4 m</t>
  </si>
  <si>
    <t>P.U.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</si>
</sst>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69"/>
  <sheetViews>
    <sheetView tabSelected="1" workbookViewId="0">
      <selection activeCell="L12" sqref="L12"/>
    </sheetView>
  </sheetViews>
  <sheetFormatPr baseColWidth="10" defaultRowHeight="15"/>
  <cols>
    <col min="1" max="1" width="5.5703125" customWidth="1"/>
    <col min="2" max="2" width="38.85546875" style="2" customWidth="1"/>
    <col min="3" max="3" width="13.5703125" style="3" customWidth="1"/>
    <col min="4" max="5" width="11.42578125" style="1"/>
    <col min="6" max="6" width="16.7109375" style="1" customWidth="1"/>
    <col min="7" max="7" width="20" style="1" customWidth="1"/>
    <col min="9" max="10" width="11.42578125" style="1"/>
  </cols>
  <sheetData>
    <row r="2" spans="2:13">
      <c r="C2" s="7" t="s">
        <v>0</v>
      </c>
      <c r="E2" s="1" t="s">
        <v>1</v>
      </c>
      <c r="L2" t="s">
        <v>82</v>
      </c>
    </row>
    <row r="3" spans="2:13">
      <c r="E3" s="1" t="s">
        <v>2</v>
      </c>
      <c r="I3" s="30" t="s">
        <v>47</v>
      </c>
      <c r="J3" s="30">
        <f>SUM(J11:J161)+M4+M5</f>
        <v>28530.879999999997</v>
      </c>
    </row>
    <row r="4" spans="2:13">
      <c r="C4" s="3" t="s">
        <v>4</v>
      </c>
      <c r="E4" s="1" t="s">
        <v>3</v>
      </c>
      <c r="L4" t="s">
        <v>83</v>
      </c>
      <c r="M4">
        <v>1620</v>
      </c>
    </row>
    <row r="5" spans="2:13">
      <c r="L5" t="s">
        <v>84</v>
      </c>
      <c r="M5">
        <v>8000</v>
      </c>
    </row>
    <row r="7" spans="2:13" s="4" customFormat="1" ht="30" customHeight="1">
      <c r="B7" s="12" t="s">
        <v>5</v>
      </c>
      <c r="C7" s="5" t="s">
        <v>6</v>
      </c>
      <c r="D7" s="5"/>
      <c r="E7" s="5"/>
      <c r="F7" s="5" t="s">
        <v>7</v>
      </c>
      <c r="G7" s="6" t="s">
        <v>8</v>
      </c>
      <c r="I7" s="10" t="s">
        <v>112</v>
      </c>
      <c r="J7" s="6" t="s">
        <v>11</v>
      </c>
    </row>
    <row r="8" spans="2:13">
      <c r="B8" s="17"/>
      <c r="C8" s="8"/>
      <c r="D8" s="8"/>
      <c r="E8" s="8"/>
      <c r="F8" s="8"/>
      <c r="G8" s="15"/>
      <c r="H8" s="3"/>
      <c r="I8" s="16"/>
      <c r="J8" s="15"/>
    </row>
    <row r="9" spans="2:13" ht="18.75">
      <c r="B9" s="18" t="s">
        <v>9</v>
      </c>
      <c r="C9" s="8"/>
      <c r="D9" s="8"/>
      <c r="E9" s="8"/>
      <c r="F9" s="8"/>
      <c r="G9" s="15"/>
      <c r="H9" s="3"/>
      <c r="I9" s="16"/>
      <c r="J9" s="15"/>
    </row>
    <row r="10" spans="2:13">
      <c r="B10" s="17"/>
      <c r="C10" s="8"/>
      <c r="D10" s="8"/>
      <c r="E10" s="8"/>
      <c r="F10" s="8"/>
      <c r="G10" s="15"/>
      <c r="H10" s="3"/>
      <c r="I10" s="16"/>
      <c r="J10" s="15"/>
    </row>
    <row r="11" spans="2:13">
      <c r="B11" s="17" t="s">
        <v>10</v>
      </c>
      <c r="C11" s="8">
        <v>1135281</v>
      </c>
      <c r="D11" s="8"/>
      <c r="E11" s="8"/>
      <c r="F11" s="8">
        <v>2</v>
      </c>
      <c r="G11" s="15"/>
      <c r="H11" s="3"/>
      <c r="I11" s="16">
        <v>10.85</v>
      </c>
      <c r="J11" s="15">
        <f>F11*I11</f>
        <v>21.7</v>
      </c>
    </row>
    <row r="12" spans="2:13" ht="30">
      <c r="B12" s="17" t="s">
        <v>12</v>
      </c>
      <c r="C12" s="8">
        <v>1331995</v>
      </c>
      <c r="D12" s="8"/>
      <c r="E12" s="8"/>
      <c r="F12" s="8">
        <v>4</v>
      </c>
      <c r="G12" s="15"/>
      <c r="H12" s="3"/>
      <c r="I12" s="16">
        <v>27.8</v>
      </c>
      <c r="J12" s="15">
        <f t="shared" ref="J12:J85" si="0">F12*I12</f>
        <v>111.2</v>
      </c>
    </row>
    <row r="13" spans="2:13" ht="30">
      <c r="B13" s="17" t="s">
        <v>13</v>
      </c>
      <c r="C13" s="8">
        <v>63212786</v>
      </c>
      <c r="D13" s="8"/>
      <c r="E13" s="8"/>
      <c r="F13" s="8">
        <v>6</v>
      </c>
      <c r="G13" s="15"/>
      <c r="H13" s="3"/>
      <c r="I13" s="16">
        <v>26.25</v>
      </c>
      <c r="J13" s="15">
        <f t="shared" si="0"/>
        <v>157.5</v>
      </c>
    </row>
    <row r="14" spans="2:13" ht="30">
      <c r="B14" s="17" t="s">
        <v>14</v>
      </c>
      <c r="C14" s="8">
        <v>1331953</v>
      </c>
      <c r="D14" s="8"/>
      <c r="E14" s="8"/>
      <c r="F14" s="8">
        <v>8</v>
      </c>
      <c r="G14" s="15"/>
      <c r="H14" s="3"/>
      <c r="I14" s="16">
        <v>13.7</v>
      </c>
      <c r="J14" s="15">
        <f t="shared" si="0"/>
        <v>109.6</v>
      </c>
    </row>
    <row r="15" spans="2:13">
      <c r="B15" s="17" t="s">
        <v>15</v>
      </c>
      <c r="C15" s="8" t="s">
        <v>16</v>
      </c>
      <c r="D15" s="8"/>
      <c r="E15" s="8"/>
      <c r="F15" s="8">
        <v>7</v>
      </c>
      <c r="G15" s="15"/>
      <c r="H15" s="3"/>
      <c r="I15" s="16">
        <v>180</v>
      </c>
      <c r="J15" s="15">
        <f t="shared" si="0"/>
        <v>1260</v>
      </c>
    </row>
    <row r="16" spans="2:13">
      <c r="B16" s="17" t="s">
        <v>48</v>
      </c>
      <c r="C16" s="8">
        <v>66836574</v>
      </c>
      <c r="D16" s="8"/>
      <c r="E16" s="8"/>
      <c r="F16" s="8">
        <v>2</v>
      </c>
      <c r="G16" s="15"/>
      <c r="H16" s="3"/>
      <c r="I16" s="16">
        <v>25.65</v>
      </c>
      <c r="J16" s="15">
        <f t="shared" si="0"/>
        <v>51.3</v>
      </c>
    </row>
    <row r="17" spans="2:10">
      <c r="B17" s="17"/>
      <c r="C17" s="8"/>
      <c r="D17" s="8"/>
      <c r="E17" s="8"/>
      <c r="F17" s="8"/>
      <c r="G17" s="15"/>
      <c r="H17" s="3"/>
      <c r="I17" s="16"/>
      <c r="J17" s="15">
        <f t="shared" si="0"/>
        <v>0</v>
      </c>
    </row>
    <row r="18" spans="2:10" ht="18.75">
      <c r="B18" s="18" t="s">
        <v>17</v>
      </c>
      <c r="C18" s="8"/>
      <c r="D18" s="8"/>
      <c r="E18" s="8"/>
      <c r="F18" s="8"/>
      <c r="G18" s="15"/>
      <c r="H18" s="3"/>
      <c r="I18" s="16"/>
      <c r="J18" s="15">
        <f t="shared" si="0"/>
        <v>0</v>
      </c>
    </row>
    <row r="19" spans="2:10">
      <c r="B19" s="17"/>
      <c r="C19" s="8"/>
      <c r="D19" s="8"/>
      <c r="E19" s="8"/>
      <c r="F19" s="8"/>
      <c r="G19" s="15"/>
      <c r="H19" s="3"/>
      <c r="I19" s="16"/>
      <c r="J19" s="15">
        <f t="shared" si="0"/>
        <v>0</v>
      </c>
    </row>
    <row r="20" spans="2:10">
      <c r="B20" s="17" t="s">
        <v>18</v>
      </c>
      <c r="C20" s="8">
        <v>1130234</v>
      </c>
      <c r="D20" s="8"/>
      <c r="E20" s="8"/>
      <c r="F20" s="8">
        <v>560</v>
      </c>
      <c r="G20" s="15"/>
      <c r="H20" s="3"/>
      <c r="I20" s="16">
        <v>1.2</v>
      </c>
      <c r="J20" s="15">
        <f t="shared" si="0"/>
        <v>672</v>
      </c>
    </row>
    <row r="21" spans="2:10">
      <c r="B21" s="17" t="s">
        <v>20</v>
      </c>
      <c r="C21" s="8">
        <v>68269754</v>
      </c>
      <c r="D21" s="8"/>
      <c r="E21" s="8"/>
      <c r="F21" s="8">
        <v>28</v>
      </c>
      <c r="G21" s="15"/>
      <c r="H21" s="3"/>
      <c r="I21" s="16">
        <v>5.4</v>
      </c>
      <c r="J21" s="15">
        <f t="shared" si="0"/>
        <v>151.20000000000002</v>
      </c>
    </row>
    <row r="22" spans="2:10">
      <c r="B22" s="17" t="s">
        <v>19</v>
      </c>
      <c r="C22" s="8">
        <v>1135232</v>
      </c>
      <c r="D22" s="8"/>
      <c r="E22" s="8"/>
      <c r="F22" s="8">
        <v>28</v>
      </c>
      <c r="G22" s="15"/>
      <c r="H22" s="3"/>
      <c r="I22" s="16">
        <v>1.25</v>
      </c>
      <c r="J22" s="15">
        <f t="shared" si="0"/>
        <v>35</v>
      </c>
    </row>
    <row r="23" spans="2:10">
      <c r="B23" s="17" t="s">
        <v>21</v>
      </c>
      <c r="C23" s="8">
        <v>68269740</v>
      </c>
      <c r="D23" s="8"/>
      <c r="E23" s="8"/>
      <c r="F23" s="8">
        <v>15</v>
      </c>
      <c r="G23" s="15"/>
      <c r="H23" s="3"/>
      <c r="I23" s="16">
        <v>4.6900000000000004</v>
      </c>
      <c r="J23" s="15">
        <f t="shared" si="0"/>
        <v>70.350000000000009</v>
      </c>
    </row>
    <row r="24" spans="2:10">
      <c r="B24" s="17" t="s">
        <v>110</v>
      </c>
      <c r="C24" s="8">
        <v>66467016</v>
      </c>
      <c r="D24" s="8"/>
      <c r="E24" s="8"/>
      <c r="F24" s="8">
        <v>25</v>
      </c>
      <c r="G24" s="15"/>
      <c r="H24" s="3"/>
      <c r="I24" s="16">
        <v>8.99</v>
      </c>
      <c r="J24" s="15">
        <f t="shared" si="0"/>
        <v>224.75</v>
      </c>
    </row>
    <row r="25" spans="2:10">
      <c r="B25" s="17" t="s">
        <v>111</v>
      </c>
      <c r="C25" s="8">
        <v>68718804</v>
      </c>
      <c r="D25" s="8"/>
      <c r="E25" s="8"/>
      <c r="F25" s="8">
        <v>3</v>
      </c>
      <c r="G25" s="15"/>
      <c r="H25" s="3"/>
      <c r="I25" s="16">
        <v>27.11</v>
      </c>
      <c r="J25" s="15">
        <f t="shared" si="0"/>
        <v>81.33</v>
      </c>
    </row>
    <row r="26" spans="2:10">
      <c r="B26" s="17"/>
      <c r="C26" s="8"/>
      <c r="D26" s="8"/>
      <c r="E26" s="8"/>
      <c r="F26" s="8"/>
      <c r="G26" s="15"/>
      <c r="H26" s="3"/>
      <c r="I26" s="16"/>
      <c r="J26" s="15">
        <f t="shared" si="0"/>
        <v>0</v>
      </c>
    </row>
    <row r="27" spans="2:10" ht="18.75">
      <c r="B27" s="18" t="s">
        <v>22</v>
      </c>
      <c r="C27" s="8"/>
      <c r="D27" s="8"/>
      <c r="E27" s="8"/>
      <c r="F27" s="8"/>
      <c r="G27" s="15"/>
      <c r="H27" s="3"/>
      <c r="I27" s="16"/>
      <c r="J27" s="15">
        <f t="shared" si="0"/>
        <v>0</v>
      </c>
    </row>
    <row r="28" spans="2:10">
      <c r="B28" s="17"/>
      <c r="C28" s="8"/>
      <c r="D28" s="8"/>
      <c r="E28" s="8"/>
      <c r="F28" s="8"/>
      <c r="G28" s="15"/>
      <c r="H28" s="3"/>
      <c r="I28" s="16"/>
      <c r="J28" s="15">
        <f t="shared" si="0"/>
        <v>0</v>
      </c>
    </row>
    <row r="29" spans="2:10" ht="45">
      <c r="B29" s="17" t="s">
        <v>23</v>
      </c>
      <c r="C29" s="8">
        <v>69135990</v>
      </c>
      <c r="D29" s="8"/>
      <c r="E29" s="8"/>
      <c r="F29" s="8">
        <v>1</v>
      </c>
      <c r="G29" s="15"/>
      <c r="H29" s="3"/>
      <c r="I29" s="16">
        <v>99</v>
      </c>
      <c r="J29" s="15">
        <f t="shared" si="0"/>
        <v>99</v>
      </c>
    </row>
    <row r="30" spans="2:10" ht="30">
      <c r="B30" s="17" t="s">
        <v>24</v>
      </c>
      <c r="C30" s="8">
        <v>67012974</v>
      </c>
      <c r="D30" s="8"/>
      <c r="E30" s="8"/>
      <c r="F30" s="8">
        <v>10</v>
      </c>
      <c r="G30" s="15"/>
      <c r="H30" s="3"/>
      <c r="I30" s="16">
        <v>13.5</v>
      </c>
      <c r="J30" s="15">
        <f t="shared" si="0"/>
        <v>135</v>
      </c>
    </row>
    <row r="31" spans="2:10" ht="30">
      <c r="B31" s="17" t="s">
        <v>25</v>
      </c>
      <c r="C31" s="8">
        <v>67013695</v>
      </c>
      <c r="D31" s="8"/>
      <c r="E31" s="8"/>
      <c r="F31" s="8">
        <v>18</v>
      </c>
      <c r="G31" s="15"/>
      <c r="H31" s="3"/>
      <c r="I31" s="16">
        <v>6.95</v>
      </c>
      <c r="J31" s="15">
        <f t="shared" si="0"/>
        <v>125.10000000000001</v>
      </c>
    </row>
    <row r="32" spans="2:10" ht="30">
      <c r="B32" s="17" t="s">
        <v>26</v>
      </c>
      <c r="C32" s="8">
        <v>67007052</v>
      </c>
      <c r="D32" s="8"/>
      <c r="E32" s="8"/>
      <c r="F32" s="8">
        <v>2</v>
      </c>
      <c r="G32" s="15"/>
      <c r="H32" s="3"/>
      <c r="I32" s="16">
        <v>5.9</v>
      </c>
      <c r="J32" s="15">
        <f t="shared" si="0"/>
        <v>11.8</v>
      </c>
    </row>
    <row r="33" spans="2:10" ht="30">
      <c r="B33" s="17" t="s">
        <v>27</v>
      </c>
      <c r="C33" s="8">
        <v>67014374</v>
      </c>
      <c r="D33" s="8"/>
      <c r="E33" s="8"/>
      <c r="F33" s="8">
        <v>80</v>
      </c>
      <c r="G33" s="15"/>
      <c r="H33" s="3"/>
      <c r="I33" s="16">
        <v>1.4</v>
      </c>
      <c r="J33" s="15">
        <f t="shared" si="0"/>
        <v>112</v>
      </c>
    </row>
    <row r="34" spans="2:10">
      <c r="B34" s="17" t="s">
        <v>28</v>
      </c>
      <c r="C34" s="8">
        <v>62367613</v>
      </c>
      <c r="D34" s="8"/>
      <c r="E34" s="8"/>
      <c r="F34" s="8">
        <v>715</v>
      </c>
      <c r="G34" s="15"/>
      <c r="H34" s="3"/>
      <c r="I34" s="16">
        <v>1.4</v>
      </c>
      <c r="J34" s="15">
        <f t="shared" si="0"/>
        <v>1000.9999999999999</v>
      </c>
    </row>
    <row r="35" spans="2:10">
      <c r="B35" s="17" t="s">
        <v>30</v>
      </c>
      <c r="C35" s="8" t="s">
        <v>99</v>
      </c>
      <c r="D35" s="8"/>
      <c r="E35" s="8"/>
      <c r="F35" s="8">
        <v>30</v>
      </c>
      <c r="G35" s="15"/>
      <c r="H35" s="3"/>
      <c r="I35" s="16">
        <v>8.6999999999999993</v>
      </c>
      <c r="J35" s="15">
        <f t="shared" si="0"/>
        <v>261</v>
      </c>
    </row>
    <row r="36" spans="2:10">
      <c r="B36" s="17" t="s">
        <v>29</v>
      </c>
      <c r="C36" s="8">
        <v>60191103</v>
      </c>
      <c r="D36" s="8"/>
      <c r="E36" s="8"/>
      <c r="F36" s="8">
        <v>18</v>
      </c>
      <c r="G36" s="15"/>
      <c r="H36" s="3"/>
      <c r="I36" s="16">
        <v>6.9</v>
      </c>
      <c r="J36" s="15">
        <f t="shared" si="0"/>
        <v>124.2</v>
      </c>
    </row>
    <row r="37" spans="2:10">
      <c r="B37" s="17" t="s">
        <v>31</v>
      </c>
      <c r="C37" s="8">
        <v>60191040</v>
      </c>
      <c r="D37" s="8"/>
      <c r="E37" s="8"/>
      <c r="F37" s="8">
        <v>30</v>
      </c>
      <c r="G37" s="15"/>
      <c r="H37" s="3"/>
      <c r="I37" s="16">
        <v>4.8</v>
      </c>
      <c r="J37" s="15">
        <f t="shared" si="0"/>
        <v>144</v>
      </c>
    </row>
    <row r="38" spans="2:10">
      <c r="B38" s="17" t="s">
        <v>32</v>
      </c>
      <c r="C38" s="8">
        <v>60204046</v>
      </c>
      <c r="D38" s="8"/>
      <c r="E38" s="8"/>
      <c r="F38" s="8">
        <v>1</v>
      </c>
      <c r="G38" s="15"/>
      <c r="H38" s="3"/>
      <c r="I38" s="16">
        <v>26</v>
      </c>
      <c r="J38" s="15">
        <f t="shared" si="0"/>
        <v>26</v>
      </c>
    </row>
    <row r="39" spans="2:10">
      <c r="B39" s="17" t="s">
        <v>33</v>
      </c>
      <c r="C39" s="8">
        <v>60204032</v>
      </c>
      <c r="D39" s="8"/>
      <c r="E39" s="8"/>
      <c r="F39" s="8">
        <v>1</v>
      </c>
      <c r="G39" s="15"/>
      <c r="H39" s="3"/>
      <c r="I39" s="16">
        <v>29</v>
      </c>
      <c r="J39" s="15">
        <f t="shared" si="0"/>
        <v>29</v>
      </c>
    </row>
    <row r="40" spans="2:10" ht="30">
      <c r="B40" s="17" t="s">
        <v>34</v>
      </c>
      <c r="C40" s="8">
        <v>66259256</v>
      </c>
      <c r="D40" s="8"/>
      <c r="E40" s="8"/>
      <c r="F40" s="8">
        <v>10</v>
      </c>
      <c r="G40" s="15"/>
      <c r="H40" s="3"/>
      <c r="I40" s="16">
        <v>34.700000000000003</v>
      </c>
      <c r="J40" s="15">
        <f t="shared" si="0"/>
        <v>347</v>
      </c>
    </row>
    <row r="41" spans="2:10">
      <c r="B41" s="17" t="s">
        <v>20</v>
      </c>
      <c r="C41" s="8">
        <v>68269754</v>
      </c>
      <c r="D41" s="8"/>
      <c r="E41" s="8"/>
      <c r="F41" s="8">
        <v>5</v>
      </c>
      <c r="G41" s="15"/>
      <c r="H41" s="3"/>
      <c r="I41" s="16">
        <v>5.4</v>
      </c>
      <c r="J41" s="15">
        <f t="shared" si="0"/>
        <v>27</v>
      </c>
    </row>
    <row r="42" spans="2:10" ht="30">
      <c r="B42" s="17" t="s">
        <v>35</v>
      </c>
      <c r="C42" s="8">
        <v>6040104</v>
      </c>
      <c r="D42" s="8"/>
      <c r="E42" s="8"/>
      <c r="F42" s="8">
        <v>2</v>
      </c>
      <c r="G42" s="15"/>
      <c r="H42" s="3"/>
      <c r="I42" s="16">
        <v>7.93</v>
      </c>
      <c r="J42" s="15">
        <f t="shared" si="0"/>
        <v>15.86</v>
      </c>
    </row>
    <row r="43" spans="2:10" ht="30">
      <c r="B43" s="17" t="s">
        <v>36</v>
      </c>
      <c r="C43" s="8">
        <v>61477423</v>
      </c>
      <c r="D43" s="8"/>
      <c r="E43" s="8"/>
      <c r="F43" s="8">
        <v>2</v>
      </c>
      <c r="G43" s="15"/>
      <c r="H43" s="3"/>
      <c r="I43" s="16">
        <v>7.8</v>
      </c>
      <c r="J43" s="15">
        <f t="shared" si="0"/>
        <v>15.6</v>
      </c>
    </row>
    <row r="44" spans="2:10" ht="30">
      <c r="B44" s="17" t="s">
        <v>37</v>
      </c>
      <c r="C44" s="8">
        <v>6040160</v>
      </c>
      <c r="D44" s="8"/>
      <c r="E44" s="8"/>
      <c r="F44" s="8">
        <v>2</v>
      </c>
      <c r="G44" s="15"/>
      <c r="H44" s="3"/>
      <c r="I44" s="16">
        <v>6.45</v>
      </c>
      <c r="J44" s="15">
        <f t="shared" si="0"/>
        <v>12.9</v>
      </c>
    </row>
    <row r="45" spans="2:10" ht="30">
      <c r="B45" s="17" t="s">
        <v>38</v>
      </c>
      <c r="C45" s="8">
        <v>57202215</v>
      </c>
      <c r="D45" s="8"/>
      <c r="E45" s="8"/>
      <c r="F45" s="8">
        <v>15</v>
      </c>
      <c r="G45" s="15"/>
      <c r="H45" s="3"/>
      <c r="I45" s="16">
        <v>2.15</v>
      </c>
      <c r="J45" s="15">
        <f t="shared" si="0"/>
        <v>32.25</v>
      </c>
    </row>
    <row r="46" spans="2:10" ht="30">
      <c r="B46" s="17" t="s">
        <v>39</v>
      </c>
      <c r="C46" s="8">
        <v>69393492</v>
      </c>
      <c r="D46" s="8"/>
      <c r="E46" s="8"/>
      <c r="F46" s="8">
        <v>2</v>
      </c>
      <c r="G46" s="15"/>
      <c r="H46" s="3"/>
      <c r="I46" s="16">
        <v>336.3</v>
      </c>
      <c r="J46" s="15">
        <f t="shared" si="0"/>
        <v>672.6</v>
      </c>
    </row>
    <row r="47" spans="2:10" ht="30">
      <c r="B47" s="17" t="s">
        <v>79</v>
      </c>
      <c r="C47" s="8">
        <v>67347301</v>
      </c>
      <c r="D47" s="8"/>
      <c r="E47" s="8"/>
      <c r="F47" s="8">
        <v>3</v>
      </c>
      <c r="G47" s="15"/>
      <c r="H47" s="3"/>
      <c r="I47" s="16">
        <v>18.100000000000001</v>
      </c>
      <c r="J47" s="15">
        <f t="shared" si="0"/>
        <v>54.300000000000004</v>
      </c>
    </row>
    <row r="48" spans="2:10" ht="30">
      <c r="B48" s="17" t="s">
        <v>80</v>
      </c>
      <c r="C48" s="8">
        <v>437654</v>
      </c>
      <c r="D48" s="8"/>
      <c r="E48" s="8"/>
      <c r="F48" s="8">
        <v>30</v>
      </c>
      <c r="G48" s="15"/>
      <c r="H48" s="3"/>
      <c r="I48" s="16">
        <v>2.29</v>
      </c>
      <c r="J48" s="15">
        <f t="shared" si="0"/>
        <v>68.7</v>
      </c>
    </row>
    <row r="49" spans="2:10">
      <c r="B49" s="17"/>
      <c r="C49" s="8"/>
      <c r="D49" s="8"/>
      <c r="E49" s="8"/>
      <c r="F49" s="8"/>
      <c r="G49" s="15"/>
      <c r="H49" s="3"/>
      <c r="I49" s="16"/>
      <c r="J49" s="15">
        <f t="shared" si="0"/>
        <v>0</v>
      </c>
    </row>
    <row r="50" spans="2:10" ht="18.75">
      <c r="B50" s="18" t="s">
        <v>46</v>
      </c>
      <c r="C50" s="8"/>
      <c r="D50" s="8"/>
      <c r="E50" s="8"/>
      <c r="F50" s="8"/>
      <c r="G50" s="15"/>
      <c r="H50" s="3"/>
      <c r="I50" s="16"/>
      <c r="J50" s="15">
        <f t="shared" si="0"/>
        <v>0</v>
      </c>
    </row>
    <row r="51" spans="2:10">
      <c r="B51" s="17"/>
      <c r="C51" s="8"/>
      <c r="D51" s="8"/>
      <c r="E51" s="8"/>
      <c r="F51" s="8"/>
      <c r="G51" s="15"/>
      <c r="H51" s="3"/>
      <c r="I51" s="16"/>
      <c r="J51" s="15">
        <f t="shared" si="0"/>
        <v>0</v>
      </c>
    </row>
    <row r="52" spans="2:10" ht="30">
      <c r="B52" s="17" t="s">
        <v>40</v>
      </c>
      <c r="C52" s="8">
        <v>69210673</v>
      </c>
      <c r="D52" s="8"/>
      <c r="E52" s="8"/>
      <c r="F52" s="8">
        <v>15</v>
      </c>
      <c r="G52" s="15"/>
      <c r="H52" s="3"/>
      <c r="I52" s="16">
        <v>46.64</v>
      </c>
      <c r="J52" s="15">
        <f t="shared" si="0"/>
        <v>699.6</v>
      </c>
    </row>
    <row r="53" spans="2:10">
      <c r="B53" s="17" t="s">
        <v>41</v>
      </c>
      <c r="C53" s="8">
        <v>70235865</v>
      </c>
      <c r="D53" s="8"/>
      <c r="E53" s="8"/>
      <c r="F53" s="8">
        <v>12</v>
      </c>
      <c r="G53" s="15"/>
      <c r="H53" s="3"/>
      <c r="I53" s="16">
        <v>11.9</v>
      </c>
      <c r="J53" s="15">
        <f t="shared" si="0"/>
        <v>142.80000000000001</v>
      </c>
    </row>
    <row r="54" spans="2:10" ht="30">
      <c r="B54" s="17" t="s">
        <v>42</v>
      </c>
      <c r="C54" s="8">
        <v>65331560</v>
      </c>
      <c r="D54" s="8"/>
      <c r="E54" s="8"/>
      <c r="F54" s="8">
        <v>45</v>
      </c>
      <c r="G54" s="15"/>
      <c r="H54" s="3"/>
      <c r="I54" s="16">
        <v>10.3</v>
      </c>
      <c r="J54" s="15">
        <f t="shared" si="0"/>
        <v>463.50000000000006</v>
      </c>
    </row>
    <row r="55" spans="2:10" ht="30">
      <c r="B55" s="17" t="s">
        <v>43</v>
      </c>
      <c r="C55" s="8">
        <v>67706912</v>
      </c>
      <c r="D55" s="8"/>
      <c r="E55" s="8"/>
      <c r="F55" s="8">
        <v>16</v>
      </c>
      <c r="G55" s="15"/>
      <c r="H55" s="3"/>
      <c r="I55" s="16">
        <v>28.84</v>
      </c>
      <c r="J55" s="15">
        <f t="shared" si="0"/>
        <v>461.44</v>
      </c>
    </row>
    <row r="56" spans="2:10">
      <c r="B56" s="17" t="s">
        <v>44</v>
      </c>
      <c r="C56" s="8">
        <v>67532115</v>
      </c>
      <c r="D56" s="8"/>
      <c r="E56" s="8"/>
      <c r="F56" s="8">
        <v>40</v>
      </c>
      <c r="G56" s="15"/>
      <c r="H56" s="3"/>
      <c r="I56" s="16">
        <v>2</v>
      </c>
      <c r="J56" s="15">
        <f t="shared" si="0"/>
        <v>80</v>
      </c>
    </row>
    <row r="57" spans="2:10" ht="30">
      <c r="B57" s="17" t="s">
        <v>45</v>
      </c>
      <c r="C57" s="8">
        <v>70246995</v>
      </c>
      <c r="D57" s="8"/>
      <c r="E57" s="8"/>
      <c r="F57" s="8">
        <v>2</v>
      </c>
      <c r="G57" s="15"/>
      <c r="H57" s="3"/>
      <c r="I57" s="16">
        <v>30.9</v>
      </c>
      <c r="J57" s="15">
        <f t="shared" si="0"/>
        <v>61.8</v>
      </c>
    </row>
    <row r="58" spans="2:10">
      <c r="B58" s="17" t="s">
        <v>100</v>
      </c>
      <c r="C58" s="8">
        <v>70519652</v>
      </c>
      <c r="D58" s="8"/>
      <c r="E58" s="8"/>
      <c r="F58" s="8">
        <v>15</v>
      </c>
      <c r="G58" s="15"/>
      <c r="H58" s="3"/>
      <c r="I58" s="16">
        <v>2.0499999999999998</v>
      </c>
      <c r="J58" s="15">
        <f t="shared" si="0"/>
        <v>30.749999999999996</v>
      </c>
    </row>
    <row r="59" spans="2:10">
      <c r="B59" s="17" t="s">
        <v>101</v>
      </c>
      <c r="C59" s="8">
        <v>70521115</v>
      </c>
      <c r="D59" s="8"/>
      <c r="E59" s="8"/>
      <c r="F59" s="8">
        <v>20</v>
      </c>
      <c r="G59" s="15"/>
      <c r="H59" s="3"/>
      <c r="I59" s="16">
        <v>3.25</v>
      </c>
      <c r="J59" s="15">
        <f t="shared" si="0"/>
        <v>65</v>
      </c>
    </row>
    <row r="60" spans="2:10" ht="30">
      <c r="B60" s="17" t="s">
        <v>102</v>
      </c>
      <c r="C60" s="8">
        <v>67712393</v>
      </c>
      <c r="D60" s="8"/>
      <c r="E60" s="8"/>
      <c r="F60" s="8">
        <v>2</v>
      </c>
      <c r="G60" s="15"/>
      <c r="H60" s="3"/>
      <c r="I60" s="16">
        <v>21.9</v>
      </c>
      <c r="J60" s="15">
        <f t="shared" si="0"/>
        <v>43.8</v>
      </c>
    </row>
    <row r="61" spans="2:10" ht="30">
      <c r="B61" s="17" t="s">
        <v>103</v>
      </c>
      <c r="C61" s="8">
        <v>67835845</v>
      </c>
      <c r="D61" s="8"/>
      <c r="E61" s="8"/>
      <c r="F61" s="8">
        <v>3</v>
      </c>
      <c r="G61" s="15"/>
      <c r="H61" s="3"/>
      <c r="I61" s="16">
        <v>24.5</v>
      </c>
      <c r="J61" s="15">
        <f t="shared" si="0"/>
        <v>73.5</v>
      </c>
    </row>
    <row r="62" spans="2:10" ht="30">
      <c r="B62" s="17" t="s">
        <v>104</v>
      </c>
      <c r="C62" s="8">
        <v>68545771</v>
      </c>
      <c r="D62" s="8"/>
      <c r="E62" s="8"/>
      <c r="F62" s="8">
        <v>3</v>
      </c>
      <c r="G62" s="15"/>
      <c r="H62" s="3"/>
      <c r="I62" s="16">
        <v>8.06</v>
      </c>
      <c r="J62" s="15">
        <f t="shared" si="0"/>
        <v>24.18</v>
      </c>
    </row>
    <row r="63" spans="2:10">
      <c r="B63" s="17"/>
      <c r="C63" s="8"/>
      <c r="D63" s="8"/>
      <c r="E63" s="8"/>
      <c r="F63" s="8"/>
      <c r="G63" s="15"/>
      <c r="H63" s="3"/>
      <c r="I63" s="16"/>
      <c r="J63" s="15">
        <f t="shared" si="0"/>
        <v>0</v>
      </c>
    </row>
    <row r="64" spans="2:10" ht="18.75">
      <c r="B64" s="18" t="s">
        <v>109</v>
      </c>
      <c r="C64" s="8"/>
      <c r="D64" s="8"/>
      <c r="E64" s="8"/>
      <c r="F64" s="8"/>
      <c r="G64" s="15"/>
      <c r="H64" s="3"/>
      <c r="I64" s="16"/>
      <c r="J64" s="15">
        <f t="shared" si="0"/>
        <v>0</v>
      </c>
    </row>
    <row r="65" spans="1:10">
      <c r="B65" s="17"/>
      <c r="C65" s="8"/>
      <c r="D65" s="8"/>
      <c r="E65" s="8"/>
      <c r="F65" s="8"/>
      <c r="G65" s="15"/>
      <c r="H65" s="3"/>
      <c r="I65" s="16"/>
      <c r="J65" s="15">
        <f t="shared" si="0"/>
        <v>0</v>
      </c>
    </row>
    <row r="66" spans="1:10" ht="30">
      <c r="B66" s="17" t="s">
        <v>49</v>
      </c>
      <c r="C66" s="8">
        <v>69644540</v>
      </c>
      <c r="D66" s="20"/>
      <c r="E66" s="20"/>
      <c r="F66" s="20">
        <v>30</v>
      </c>
      <c r="G66" s="21"/>
      <c r="H66" s="22"/>
      <c r="I66" s="14">
        <v>16.68</v>
      </c>
      <c r="J66" s="21">
        <f t="shared" si="0"/>
        <v>500.4</v>
      </c>
    </row>
    <row r="67" spans="1:10">
      <c r="B67" s="17" t="s">
        <v>50</v>
      </c>
      <c r="C67" s="8">
        <v>63029274</v>
      </c>
      <c r="D67" s="20"/>
      <c r="E67" s="20"/>
      <c r="F67" s="20">
        <v>1</v>
      </c>
      <c r="G67" s="21"/>
      <c r="H67" s="20"/>
      <c r="I67" s="14">
        <v>59</v>
      </c>
      <c r="J67" s="21">
        <f t="shared" si="0"/>
        <v>59</v>
      </c>
    </row>
    <row r="68" spans="1:10">
      <c r="B68" s="23" t="s">
        <v>51</v>
      </c>
      <c r="C68" s="8">
        <v>63029281</v>
      </c>
      <c r="D68" s="24"/>
      <c r="E68" s="24"/>
      <c r="F68" s="24">
        <v>2</v>
      </c>
      <c r="G68" s="25"/>
      <c r="H68" s="26"/>
      <c r="I68" s="13">
        <v>54.95</v>
      </c>
      <c r="J68" s="21">
        <f t="shared" si="0"/>
        <v>109.9</v>
      </c>
    </row>
    <row r="69" spans="1:10" ht="30">
      <c r="A69" s="4"/>
      <c r="B69" s="17" t="s">
        <v>52</v>
      </c>
      <c r="C69" s="8">
        <v>64035265</v>
      </c>
      <c r="D69" s="20"/>
      <c r="E69" s="20"/>
      <c r="F69" s="20">
        <v>35</v>
      </c>
      <c r="G69" s="21"/>
      <c r="H69" s="29"/>
      <c r="I69" s="14">
        <v>7.25</v>
      </c>
      <c r="J69" s="21">
        <f t="shared" si="0"/>
        <v>253.75</v>
      </c>
    </row>
    <row r="70" spans="1:10">
      <c r="A70" s="4"/>
      <c r="B70" s="17"/>
      <c r="C70" s="8"/>
      <c r="D70" s="20"/>
      <c r="E70" s="20"/>
      <c r="F70" s="20"/>
      <c r="G70" s="21"/>
      <c r="H70" s="29"/>
      <c r="I70" s="14"/>
      <c r="J70" s="21">
        <f t="shared" si="0"/>
        <v>0</v>
      </c>
    </row>
    <row r="71" spans="1:10" ht="18.75">
      <c r="A71" s="4"/>
      <c r="B71" s="18" t="s">
        <v>53</v>
      </c>
      <c r="C71" s="8"/>
      <c r="D71" s="20"/>
      <c r="E71" s="20"/>
      <c r="F71" s="20"/>
      <c r="G71" s="21"/>
      <c r="H71" s="29"/>
      <c r="I71" s="14"/>
      <c r="J71" s="21">
        <f t="shared" si="0"/>
        <v>0</v>
      </c>
    </row>
    <row r="72" spans="1:10">
      <c r="A72" s="4"/>
      <c r="B72" s="17"/>
      <c r="C72" s="8"/>
      <c r="D72" s="20"/>
      <c r="E72" s="20"/>
      <c r="F72" s="20"/>
      <c r="G72" s="21"/>
      <c r="H72" s="29"/>
      <c r="I72" s="14"/>
      <c r="J72" s="21">
        <f t="shared" si="0"/>
        <v>0</v>
      </c>
    </row>
    <row r="73" spans="1:10" ht="30">
      <c r="A73" s="4"/>
      <c r="B73" s="17" t="s">
        <v>54</v>
      </c>
      <c r="C73" s="8">
        <v>68158923</v>
      </c>
      <c r="D73" s="20"/>
      <c r="E73" s="20"/>
      <c r="F73" s="20">
        <v>3</v>
      </c>
      <c r="G73" s="21"/>
      <c r="H73" s="29"/>
      <c r="I73" s="14">
        <v>239</v>
      </c>
      <c r="J73" s="21">
        <f t="shared" si="0"/>
        <v>717</v>
      </c>
    </row>
    <row r="74" spans="1:10" ht="30">
      <c r="A74" s="4"/>
      <c r="B74" s="17" t="s">
        <v>55</v>
      </c>
      <c r="C74" s="8">
        <v>69169282</v>
      </c>
      <c r="D74" s="20"/>
      <c r="E74" s="20"/>
      <c r="F74" s="20">
        <v>1</v>
      </c>
      <c r="G74" s="21"/>
      <c r="H74" s="29"/>
      <c r="I74" s="14">
        <v>159</v>
      </c>
      <c r="J74" s="21">
        <f t="shared" si="0"/>
        <v>159</v>
      </c>
    </row>
    <row r="75" spans="1:10">
      <c r="A75" s="4"/>
      <c r="B75" s="17" t="s">
        <v>56</v>
      </c>
      <c r="C75" s="8">
        <v>70767403</v>
      </c>
      <c r="D75" s="20"/>
      <c r="E75" s="20"/>
      <c r="F75" s="20">
        <v>70</v>
      </c>
      <c r="G75" s="21"/>
      <c r="H75" s="29"/>
      <c r="I75" s="14">
        <v>29.9</v>
      </c>
      <c r="J75" s="21">
        <f t="shared" si="0"/>
        <v>2093</v>
      </c>
    </row>
    <row r="76" spans="1:10" ht="45">
      <c r="A76" s="4"/>
      <c r="B76" s="17" t="s">
        <v>57</v>
      </c>
      <c r="C76" s="8">
        <v>70851046</v>
      </c>
      <c r="D76" s="20"/>
      <c r="E76" s="20"/>
      <c r="F76" s="20">
        <v>20</v>
      </c>
      <c r="G76" s="21"/>
      <c r="H76" s="29"/>
      <c r="I76" s="14">
        <v>17.95</v>
      </c>
      <c r="J76" s="21">
        <f t="shared" si="0"/>
        <v>359</v>
      </c>
    </row>
    <row r="77" spans="1:10" ht="30">
      <c r="A77" s="4"/>
      <c r="B77" s="17" t="s">
        <v>58</v>
      </c>
      <c r="C77" s="8">
        <v>69099961</v>
      </c>
      <c r="D77" s="20"/>
      <c r="E77" s="20"/>
      <c r="F77" s="20">
        <v>2</v>
      </c>
      <c r="G77" s="21"/>
      <c r="H77" s="29"/>
      <c r="I77" s="14">
        <v>479</v>
      </c>
      <c r="J77" s="21">
        <f t="shared" si="0"/>
        <v>958</v>
      </c>
    </row>
    <row r="78" spans="1:10" ht="30">
      <c r="A78" s="4"/>
      <c r="B78" s="17" t="s">
        <v>59</v>
      </c>
      <c r="C78" s="8">
        <v>66404702</v>
      </c>
      <c r="D78" s="20"/>
      <c r="E78" s="20"/>
      <c r="F78" s="20">
        <v>1</v>
      </c>
      <c r="G78" s="21"/>
      <c r="H78" s="29"/>
      <c r="I78" s="14">
        <v>306</v>
      </c>
      <c r="J78" s="21">
        <f t="shared" si="0"/>
        <v>306</v>
      </c>
    </row>
    <row r="79" spans="1:10" ht="30">
      <c r="A79" s="4"/>
      <c r="B79" s="17" t="s">
        <v>60</v>
      </c>
      <c r="C79" s="8">
        <v>70655025</v>
      </c>
      <c r="D79" s="20"/>
      <c r="E79" s="20"/>
      <c r="F79" s="20">
        <v>22</v>
      </c>
      <c r="G79" s="21"/>
      <c r="H79" s="29"/>
      <c r="I79" s="14">
        <v>9.9</v>
      </c>
      <c r="J79" s="21">
        <f t="shared" si="0"/>
        <v>217.8</v>
      </c>
    </row>
    <row r="80" spans="1:10">
      <c r="A80" s="4"/>
      <c r="B80" s="17" t="s">
        <v>81</v>
      </c>
      <c r="C80" s="8">
        <v>69639913</v>
      </c>
      <c r="D80" s="20"/>
      <c r="E80" s="20"/>
      <c r="F80" s="20">
        <v>12</v>
      </c>
      <c r="G80" s="21"/>
      <c r="H80" s="29"/>
      <c r="I80" s="14">
        <v>6.99</v>
      </c>
      <c r="J80" s="21">
        <f t="shared" si="0"/>
        <v>83.88</v>
      </c>
    </row>
    <row r="81" spans="1:10">
      <c r="A81" s="4"/>
      <c r="B81" s="17"/>
      <c r="C81" s="8"/>
      <c r="D81" s="20"/>
      <c r="E81" s="20"/>
      <c r="F81" s="20"/>
      <c r="G81" s="21"/>
      <c r="H81" s="29"/>
      <c r="I81" s="14"/>
      <c r="J81" s="21">
        <f t="shared" si="0"/>
        <v>0</v>
      </c>
    </row>
    <row r="82" spans="1:10" ht="18.75">
      <c r="A82" s="4"/>
      <c r="B82" s="18" t="s">
        <v>61</v>
      </c>
      <c r="C82" s="8"/>
      <c r="D82" s="20"/>
      <c r="E82" s="20"/>
      <c r="F82" s="20"/>
      <c r="G82" s="21"/>
      <c r="H82" s="29"/>
      <c r="I82" s="14"/>
      <c r="J82" s="21">
        <f t="shared" si="0"/>
        <v>0</v>
      </c>
    </row>
    <row r="83" spans="1:10">
      <c r="A83" s="4"/>
      <c r="B83" s="17"/>
      <c r="C83" s="8"/>
      <c r="D83" s="20"/>
      <c r="E83" s="20"/>
      <c r="F83" s="20"/>
      <c r="G83" s="21"/>
      <c r="H83" s="29"/>
      <c r="I83" s="14"/>
      <c r="J83" s="21">
        <f t="shared" si="0"/>
        <v>0</v>
      </c>
    </row>
    <row r="84" spans="1:10" ht="30">
      <c r="A84" s="4"/>
      <c r="B84" s="17" t="s">
        <v>62</v>
      </c>
      <c r="C84" s="8">
        <v>70596141</v>
      </c>
      <c r="D84" s="20"/>
      <c r="E84" s="20"/>
      <c r="F84" s="20">
        <v>4</v>
      </c>
      <c r="G84" s="21"/>
      <c r="H84" s="29"/>
      <c r="I84" s="14">
        <v>64.900000000000006</v>
      </c>
      <c r="J84" s="21">
        <f t="shared" si="0"/>
        <v>259.60000000000002</v>
      </c>
    </row>
    <row r="85" spans="1:10" ht="30">
      <c r="A85" s="4"/>
      <c r="B85" s="17" t="s">
        <v>63</v>
      </c>
      <c r="C85" s="8">
        <v>70620165</v>
      </c>
      <c r="D85" s="20"/>
      <c r="E85" s="20"/>
      <c r="F85" s="20">
        <v>2</v>
      </c>
      <c r="G85" s="21"/>
      <c r="H85" s="29"/>
      <c r="I85" s="14">
        <v>8.9</v>
      </c>
      <c r="J85" s="21">
        <f t="shared" si="0"/>
        <v>17.8</v>
      </c>
    </row>
    <row r="86" spans="1:10">
      <c r="A86" s="4"/>
      <c r="B86" s="17"/>
      <c r="C86" s="8"/>
      <c r="D86" s="20"/>
      <c r="E86" s="20"/>
      <c r="F86" s="20"/>
      <c r="G86" s="21"/>
      <c r="H86" s="29"/>
      <c r="I86" s="14"/>
      <c r="J86" s="21">
        <f t="shared" ref="J86:J149" si="1">F86*I86</f>
        <v>0</v>
      </c>
    </row>
    <row r="87" spans="1:10" ht="18.75">
      <c r="A87" s="4"/>
      <c r="B87" s="18" t="s">
        <v>64</v>
      </c>
      <c r="C87" s="8"/>
      <c r="D87" s="20"/>
      <c r="E87" s="20"/>
      <c r="F87" s="20"/>
      <c r="G87" s="21"/>
      <c r="H87" s="29"/>
      <c r="I87" s="14"/>
      <c r="J87" s="21">
        <f t="shared" si="1"/>
        <v>0</v>
      </c>
    </row>
    <row r="88" spans="1:10">
      <c r="A88" s="4"/>
      <c r="B88" s="17"/>
      <c r="C88" s="8"/>
      <c r="D88" s="20"/>
      <c r="E88" s="20"/>
      <c r="F88" s="20"/>
      <c r="G88" s="21"/>
      <c r="H88" s="29"/>
      <c r="I88" s="14"/>
      <c r="J88" s="21">
        <f t="shared" si="1"/>
        <v>0</v>
      </c>
    </row>
    <row r="89" spans="1:10">
      <c r="A89" s="4"/>
      <c r="B89" s="17" t="s">
        <v>65</v>
      </c>
      <c r="C89" s="8">
        <v>66443356</v>
      </c>
      <c r="D89" s="20"/>
      <c r="E89" s="20"/>
      <c r="F89" s="20">
        <v>10</v>
      </c>
      <c r="G89" s="21"/>
      <c r="H89" s="29"/>
      <c r="I89" s="14">
        <v>9.9</v>
      </c>
      <c r="J89" s="21">
        <f t="shared" si="1"/>
        <v>99</v>
      </c>
    </row>
    <row r="90" spans="1:10" ht="30">
      <c r="A90" s="4"/>
      <c r="B90" s="17" t="s">
        <v>66</v>
      </c>
      <c r="C90" s="8">
        <v>67423454</v>
      </c>
      <c r="D90" s="20"/>
      <c r="E90" s="20"/>
      <c r="F90" s="20">
        <v>2</v>
      </c>
      <c r="G90" s="21"/>
      <c r="H90" s="29"/>
      <c r="I90" s="14">
        <v>9.9</v>
      </c>
      <c r="J90" s="21">
        <f t="shared" si="1"/>
        <v>19.8</v>
      </c>
    </row>
    <row r="91" spans="1:10" ht="30">
      <c r="A91" s="4"/>
      <c r="B91" s="17" t="s">
        <v>67</v>
      </c>
      <c r="C91" s="8">
        <v>69692063</v>
      </c>
      <c r="D91" s="20"/>
      <c r="E91" s="20"/>
      <c r="F91" s="20">
        <v>5</v>
      </c>
      <c r="G91" s="21"/>
      <c r="H91" s="29"/>
      <c r="I91" s="14">
        <v>3.99</v>
      </c>
      <c r="J91" s="21">
        <f t="shared" si="1"/>
        <v>19.950000000000003</v>
      </c>
    </row>
    <row r="92" spans="1:10" ht="45">
      <c r="A92" s="4"/>
      <c r="B92" s="17" t="s">
        <v>68</v>
      </c>
      <c r="C92" s="8">
        <v>70280665</v>
      </c>
      <c r="D92" s="20"/>
      <c r="E92" s="20"/>
      <c r="F92" s="20">
        <v>2</v>
      </c>
      <c r="G92" s="21"/>
      <c r="H92" s="29"/>
      <c r="I92" s="14">
        <v>19</v>
      </c>
      <c r="J92" s="21">
        <f t="shared" si="1"/>
        <v>38</v>
      </c>
    </row>
    <row r="93" spans="1:10" ht="30">
      <c r="A93" s="4"/>
      <c r="B93" s="17" t="s">
        <v>69</v>
      </c>
      <c r="C93" s="8">
        <v>63859474</v>
      </c>
      <c r="D93" s="20"/>
      <c r="E93" s="20"/>
      <c r="F93" s="20">
        <v>2</v>
      </c>
      <c r="G93" s="21"/>
      <c r="H93" s="29"/>
      <c r="I93" s="14">
        <v>60.5</v>
      </c>
      <c r="J93" s="21">
        <f t="shared" si="1"/>
        <v>121</v>
      </c>
    </row>
    <row r="94" spans="1:10" ht="30">
      <c r="A94" s="4"/>
      <c r="B94" s="17" t="s">
        <v>70</v>
      </c>
      <c r="C94" s="8">
        <v>63859453</v>
      </c>
      <c r="D94" s="20"/>
      <c r="E94" s="20"/>
      <c r="F94" s="20">
        <v>1</v>
      </c>
      <c r="G94" s="21"/>
      <c r="H94" s="29"/>
      <c r="I94" s="14">
        <v>40.9</v>
      </c>
      <c r="J94" s="21">
        <f t="shared" si="1"/>
        <v>40.9</v>
      </c>
    </row>
    <row r="95" spans="1:10">
      <c r="A95" s="4"/>
      <c r="B95" s="17"/>
      <c r="C95" s="8"/>
      <c r="D95" s="20"/>
      <c r="E95" s="20"/>
      <c r="F95" s="20"/>
      <c r="G95" s="21"/>
      <c r="H95" s="29"/>
      <c r="I95" s="14"/>
      <c r="J95" s="21">
        <f t="shared" si="1"/>
        <v>0</v>
      </c>
    </row>
    <row r="96" spans="1:10" ht="18.75">
      <c r="A96" s="4"/>
      <c r="B96" s="18" t="s">
        <v>71</v>
      </c>
      <c r="C96" s="8"/>
      <c r="D96" s="20"/>
      <c r="E96" s="20"/>
      <c r="F96" s="20"/>
      <c r="G96" s="21"/>
      <c r="H96" s="29"/>
      <c r="I96" s="14"/>
      <c r="J96" s="21">
        <f t="shared" si="1"/>
        <v>0</v>
      </c>
    </row>
    <row r="97" spans="1:10">
      <c r="A97" s="4"/>
      <c r="B97" s="17"/>
      <c r="C97" s="8"/>
      <c r="D97" s="20"/>
      <c r="E97" s="20"/>
      <c r="F97" s="20"/>
      <c r="G97" s="21"/>
      <c r="H97" s="29"/>
      <c r="I97" s="14"/>
      <c r="J97" s="21">
        <f t="shared" si="1"/>
        <v>0</v>
      </c>
    </row>
    <row r="98" spans="1:10" ht="30">
      <c r="A98" s="4"/>
      <c r="B98" s="17" t="s">
        <v>72</v>
      </c>
      <c r="C98" s="8">
        <v>66272206</v>
      </c>
      <c r="D98" s="20"/>
      <c r="E98" s="20"/>
      <c r="F98" s="20">
        <v>3</v>
      </c>
      <c r="G98" s="21"/>
      <c r="H98" s="29"/>
      <c r="I98" s="14">
        <v>72.5</v>
      </c>
      <c r="J98" s="21">
        <f t="shared" si="1"/>
        <v>217.5</v>
      </c>
    </row>
    <row r="99" spans="1:10" ht="30">
      <c r="A99" s="4"/>
      <c r="B99" s="17" t="s">
        <v>73</v>
      </c>
      <c r="C99" s="8">
        <v>65116982</v>
      </c>
      <c r="D99" s="20"/>
      <c r="E99" s="20"/>
      <c r="F99" s="20">
        <v>3</v>
      </c>
      <c r="G99" s="21"/>
      <c r="H99" s="29"/>
      <c r="I99" s="14">
        <v>36</v>
      </c>
      <c r="J99" s="21">
        <f t="shared" si="1"/>
        <v>108</v>
      </c>
    </row>
    <row r="100" spans="1:10" ht="30">
      <c r="A100" s="4"/>
      <c r="B100" s="17" t="s">
        <v>74</v>
      </c>
      <c r="C100" s="8">
        <v>69060922</v>
      </c>
      <c r="D100" s="20"/>
      <c r="E100" s="20"/>
      <c r="F100" s="20">
        <v>10</v>
      </c>
      <c r="G100" s="21"/>
      <c r="H100" s="29"/>
      <c r="I100" s="14">
        <v>23.95</v>
      </c>
      <c r="J100" s="21">
        <f t="shared" si="1"/>
        <v>239.5</v>
      </c>
    </row>
    <row r="101" spans="1:10">
      <c r="A101" s="4"/>
      <c r="B101" s="17"/>
      <c r="C101" s="8"/>
      <c r="D101" s="20"/>
      <c r="E101" s="20"/>
      <c r="F101" s="20"/>
      <c r="G101" s="21"/>
      <c r="H101" s="29"/>
      <c r="I101" s="14"/>
      <c r="J101" s="21">
        <f t="shared" si="1"/>
        <v>0</v>
      </c>
    </row>
    <row r="102" spans="1:10" ht="18.75">
      <c r="A102" s="4"/>
      <c r="B102" s="18" t="s">
        <v>75</v>
      </c>
      <c r="C102" s="8"/>
      <c r="D102" s="20"/>
      <c r="E102" s="20"/>
      <c r="F102" s="20"/>
      <c r="G102" s="21"/>
      <c r="H102" s="29"/>
      <c r="I102" s="14"/>
      <c r="J102" s="21">
        <f t="shared" si="1"/>
        <v>0</v>
      </c>
    </row>
    <row r="103" spans="1:10">
      <c r="A103" s="4"/>
      <c r="B103" s="19"/>
      <c r="C103" s="8"/>
      <c r="D103" s="20"/>
      <c r="E103" s="20"/>
      <c r="F103" s="20"/>
      <c r="G103" s="21"/>
      <c r="H103" s="29"/>
      <c r="I103" s="14"/>
      <c r="J103" s="21">
        <f t="shared" si="1"/>
        <v>0</v>
      </c>
    </row>
    <row r="104" spans="1:10">
      <c r="A104" s="4"/>
      <c r="B104" s="17" t="s">
        <v>76</v>
      </c>
      <c r="C104" s="8">
        <v>69924393</v>
      </c>
      <c r="D104" s="20"/>
      <c r="E104" s="20"/>
      <c r="F104" s="20">
        <v>1</v>
      </c>
      <c r="G104" s="21"/>
      <c r="H104" s="29"/>
      <c r="I104" s="14">
        <v>75</v>
      </c>
      <c r="J104" s="21">
        <f t="shared" si="1"/>
        <v>75</v>
      </c>
    </row>
    <row r="105" spans="1:10">
      <c r="A105" s="4"/>
      <c r="B105" s="17" t="s">
        <v>77</v>
      </c>
      <c r="C105" s="8">
        <v>70728126</v>
      </c>
      <c r="D105" s="20"/>
      <c r="E105" s="20"/>
      <c r="F105" s="20">
        <v>6</v>
      </c>
      <c r="G105" s="21"/>
      <c r="H105" s="29"/>
      <c r="I105" s="14">
        <v>34.74</v>
      </c>
      <c r="J105" s="21">
        <f t="shared" si="1"/>
        <v>208.44</v>
      </c>
    </row>
    <row r="106" spans="1:10" ht="30">
      <c r="A106" s="4"/>
      <c r="B106" s="17" t="s">
        <v>78</v>
      </c>
      <c r="C106" s="8">
        <v>69156654</v>
      </c>
      <c r="D106" s="20"/>
      <c r="E106" s="20"/>
      <c r="F106" s="20">
        <v>2</v>
      </c>
      <c r="G106" s="21"/>
      <c r="H106" s="29"/>
      <c r="I106" s="14">
        <v>25</v>
      </c>
      <c r="J106" s="21">
        <f t="shared" si="1"/>
        <v>50</v>
      </c>
    </row>
    <row r="107" spans="1:10">
      <c r="A107" s="4"/>
      <c r="B107" s="17"/>
      <c r="C107" s="8"/>
      <c r="D107" s="20"/>
      <c r="E107" s="20"/>
      <c r="F107" s="20"/>
      <c r="G107" s="21"/>
      <c r="H107" s="29"/>
      <c r="I107" s="14"/>
      <c r="J107" s="21">
        <f t="shared" si="1"/>
        <v>0</v>
      </c>
    </row>
    <row r="108" spans="1:10" ht="18.75">
      <c r="A108" s="4"/>
      <c r="B108" s="18" t="s">
        <v>85</v>
      </c>
      <c r="C108" s="8"/>
      <c r="D108" s="20"/>
      <c r="E108" s="20"/>
      <c r="F108" s="20"/>
      <c r="G108" s="21"/>
      <c r="H108" s="29"/>
      <c r="I108" s="14"/>
      <c r="J108" s="21">
        <f t="shared" si="1"/>
        <v>0</v>
      </c>
    </row>
    <row r="109" spans="1:10">
      <c r="A109" s="4"/>
      <c r="B109" s="17"/>
      <c r="C109" s="8"/>
      <c r="D109" s="20"/>
      <c r="E109" s="20"/>
      <c r="F109" s="20"/>
      <c r="G109" s="21"/>
      <c r="H109" s="29"/>
      <c r="I109" s="14"/>
      <c r="J109" s="21">
        <f t="shared" si="1"/>
        <v>0</v>
      </c>
    </row>
    <row r="110" spans="1:10" ht="45">
      <c r="A110" s="4"/>
      <c r="B110" s="17" t="s">
        <v>86</v>
      </c>
      <c r="C110" s="8">
        <v>68241425</v>
      </c>
      <c r="D110" s="20"/>
      <c r="E110" s="20"/>
      <c r="F110" s="20">
        <v>3</v>
      </c>
      <c r="G110" s="21"/>
      <c r="H110" s="29"/>
      <c r="I110" s="14">
        <v>44.2</v>
      </c>
      <c r="J110" s="21">
        <f t="shared" si="1"/>
        <v>132.60000000000002</v>
      </c>
    </row>
    <row r="111" spans="1:10" ht="30">
      <c r="A111" s="4"/>
      <c r="B111" s="17" t="s">
        <v>87</v>
      </c>
      <c r="C111" s="8">
        <v>67591552</v>
      </c>
      <c r="D111" s="20"/>
      <c r="E111" s="20"/>
      <c r="F111" s="20">
        <v>5</v>
      </c>
      <c r="G111" s="21"/>
      <c r="H111" s="29"/>
      <c r="I111" s="14">
        <v>10.9</v>
      </c>
      <c r="J111" s="21">
        <f t="shared" si="1"/>
        <v>54.5</v>
      </c>
    </row>
    <row r="112" spans="1:10" ht="30">
      <c r="A112" s="4"/>
      <c r="B112" s="17" t="s">
        <v>88</v>
      </c>
      <c r="C112" s="8">
        <v>70795151</v>
      </c>
      <c r="D112" s="20"/>
      <c r="E112" s="20"/>
      <c r="F112" s="20">
        <v>1</v>
      </c>
      <c r="G112" s="21"/>
      <c r="H112" s="29"/>
      <c r="I112" s="14">
        <v>399</v>
      </c>
      <c r="J112" s="21">
        <f t="shared" si="1"/>
        <v>399</v>
      </c>
    </row>
    <row r="113" spans="1:10" ht="30">
      <c r="A113" s="4"/>
      <c r="B113" s="17" t="s">
        <v>89</v>
      </c>
      <c r="C113" s="8">
        <v>69112365</v>
      </c>
      <c r="D113" s="20"/>
      <c r="E113" s="20"/>
      <c r="F113" s="20">
        <v>1</v>
      </c>
      <c r="G113" s="21"/>
      <c r="H113" s="29"/>
      <c r="I113" s="14">
        <v>59.9</v>
      </c>
      <c r="J113" s="21">
        <f t="shared" si="1"/>
        <v>59.9</v>
      </c>
    </row>
    <row r="114" spans="1:10">
      <c r="A114" s="4"/>
      <c r="B114" s="17"/>
      <c r="C114" s="8"/>
      <c r="D114" s="20"/>
      <c r="E114" s="20"/>
      <c r="F114" s="20"/>
      <c r="G114" s="21"/>
      <c r="H114" s="29"/>
      <c r="I114" s="14"/>
      <c r="J114" s="21">
        <f t="shared" si="1"/>
        <v>0</v>
      </c>
    </row>
    <row r="115" spans="1:10" ht="18.75">
      <c r="A115" s="4"/>
      <c r="B115" s="18" t="s">
        <v>90</v>
      </c>
      <c r="C115" s="8"/>
      <c r="D115" s="20"/>
      <c r="E115" s="20"/>
      <c r="F115" s="20"/>
      <c r="G115" s="21"/>
      <c r="H115" s="29"/>
      <c r="I115" s="14"/>
      <c r="J115" s="21">
        <f t="shared" si="1"/>
        <v>0</v>
      </c>
    </row>
    <row r="116" spans="1:10">
      <c r="A116" s="4"/>
      <c r="B116" s="17"/>
      <c r="C116" s="8"/>
      <c r="D116" s="20"/>
      <c r="E116" s="20"/>
      <c r="F116" s="20"/>
      <c r="G116" s="21"/>
      <c r="H116" s="29"/>
      <c r="I116" s="14"/>
      <c r="J116" s="21">
        <f t="shared" si="1"/>
        <v>0</v>
      </c>
    </row>
    <row r="117" spans="1:10" ht="30">
      <c r="B117" s="17" t="s">
        <v>24</v>
      </c>
      <c r="C117" s="8">
        <v>67012974</v>
      </c>
      <c r="D117" s="8"/>
      <c r="E117" s="8"/>
      <c r="F117" s="8">
        <v>10</v>
      </c>
      <c r="G117" s="15"/>
      <c r="H117" s="3"/>
      <c r="I117" s="16">
        <v>13.5</v>
      </c>
      <c r="J117" s="15">
        <f t="shared" si="1"/>
        <v>135</v>
      </c>
    </row>
    <row r="118" spans="1:10" ht="30">
      <c r="A118" s="4"/>
      <c r="B118" s="17" t="s">
        <v>91</v>
      </c>
      <c r="C118" s="8">
        <v>68398456</v>
      </c>
      <c r="D118" s="20"/>
      <c r="E118" s="20"/>
      <c r="F118" s="20">
        <v>25</v>
      </c>
      <c r="G118" s="21"/>
      <c r="H118" s="29"/>
      <c r="I118" s="14">
        <v>15.99</v>
      </c>
      <c r="J118" s="21">
        <f t="shared" si="1"/>
        <v>399.75</v>
      </c>
    </row>
    <row r="119" spans="1:10" ht="30">
      <c r="A119" s="4"/>
      <c r="B119" s="17" t="s">
        <v>92</v>
      </c>
      <c r="C119" s="8">
        <v>70660891</v>
      </c>
      <c r="D119" s="20"/>
      <c r="E119" s="20"/>
      <c r="F119" s="20">
        <v>1</v>
      </c>
      <c r="G119" s="21"/>
      <c r="H119" s="29"/>
      <c r="I119" s="14">
        <v>99</v>
      </c>
      <c r="J119" s="21">
        <f t="shared" si="1"/>
        <v>99</v>
      </c>
    </row>
    <row r="120" spans="1:10">
      <c r="A120" s="4"/>
      <c r="B120" s="17"/>
      <c r="C120" s="8"/>
      <c r="D120" s="20"/>
      <c r="E120" s="20"/>
      <c r="F120" s="20"/>
      <c r="G120" s="21"/>
      <c r="H120" s="29"/>
      <c r="I120" s="14"/>
      <c r="J120" s="21">
        <f t="shared" si="1"/>
        <v>0</v>
      </c>
    </row>
    <row r="121" spans="1:10" ht="18.75">
      <c r="A121" s="4"/>
      <c r="B121" s="18" t="s">
        <v>93</v>
      </c>
      <c r="C121" s="8"/>
      <c r="D121" s="20"/>
      <c r="E121" s="20"/>
      <c r="F121" s="20"/>
      <c r="G121" s="21"/>
      <c r="H121" s="29"/>
      <c r="I121" s="14"/>
      <c r="J121" s="21">
        <f t="shared" si="1"/>
        <v>0</v>
      </c>
    </row>
    <row r="122" spans="1:10">
      <c r="A122" s="4"/>
      <c r="B122" s="17"/>
      <c r="C122" s="8"/>
      <c r="D122" s="20"/>
      <c r="E122" s="20"/>
      <c r="F122" s="20"/>
      <c r="G122" s="21"/>
      <c r="H122" s="29"/>
      <c r="I122" s="14"/>
      <c r="J122" s="21">
        <f t="shared" si="1"/>
        <v>0</v>
      </c>
    </row>
    <row r="123" spans="1:10">
      <c r="A123" s="4"/>
      <c r="B123" s="17" t="s">
        <v>94</v>
      </c>
      <c r="C123" s="8">
        <v>60342730</v>
      </c>
      <c r="D123" s="20"/>
      <c r="E123" s="20"/>
      <c r="F123" s="20">
        <v>1</v>
      </c>
      <c r="G123" s="21"/>
      <c r="H123" s="29"/>
      <c r="I123" s="14">
        <v>49.9</v>
      </c>
      <c r="J123" s="21">
        <f t="shared" si="1"/>
        <v>49.9</v>
      </c>
    </row>
    <row r="124" spans="1:10" ht="30">
      <c r="A124" s="4"/>
      <c r="B124" s="17" t="s">
        <v>95</v>
      </c>
      <c r="C124" s="8">
        <v>70810026</v>
      </c>
      <c r="D124" s="20"/>
      <c r="E124" s="20"/>
      <c r="F124" s="20">
        <v>1</v>
      </c>
      <c r="G124" s="21"/>
      <c r="H124" s="29"/>
      <c r="I124" s="14">
        <v>89</v>
      </c>
      <c r="J124" s="21">
        <f t="shared" si="1"/>
        <v>89</v>
      </c>
    </row>
    <row r="125" spans="1:10">
      <c r="B125" s="23" t="s">
        <v>51</v>
      </c>
      <c r="C125" s="8">
        <v>63029281</v>
      </c>
      <c r="D125" s="24"/>
      <c r="E125" s="24"/>
      <c r="F125" s="24">
        <v>2</v>
      </c>
      <c r="G125" s="25"/>
      <c r="H125" s="26"/>
      <c r="I125" s="13">
        <v>54.95</v>
      </c>
      <c r="J125" s="21">
        <f t="shared" si="1"/>
        <v>109.9</v>
      </c>
    </row>
    <row r="126" spans="1:10" ht="30">
      <c r="A126" s="4"/>
      <c r="B126" s="17" t="s">
        <v>97</v>
      </c>
      <c r="C126" s="8">
        <v>69156696</v>
      </c>
      <c r="D126" s="20"/>
      <c r="E126" s="20"/>
      <c r="F126" s="20">
        <v>5</v>
      </c>
      <c r="G126" s="21"/>
      <c r="H126" s="29"/>
      <c r="I126" s="14">
        <v>31.2</v>
      </c>
      <c r="J126" s="21">
        <f t="shared" si="1"/>
        <v>156</v>
      </c>
    </row>
    <row r="127" spans="1:10" ht="30">
      <c r="A127" s="4"/>
      <c r="B127" s="17" t="s">
        <v>96</v>
      </c>
      <c r="C127" s="8">
        <v>67440723</v>
      </c>
      <c r="D127" s="20"/>
      <c r="E127" s="20"/>
      <c r="F127" s="20">
        <v>3</v>
      </c>
      <c r="G127" s="21"/>
      <c r="H127" s="29"/>
      <c r="I127" s="14">
        <v>8.6999999999999993</v>
      </c>
      <c r="J127" s="21">
        <f t="shared" si="1"/>
        <v>26.099999999999998</v>
      </c>
    </row>
    <row r="128" spans="1:10" ht="30">
      <c r="A128" s="4"/>
      <c r="B128" s="17" t="s">
        <v>98</v>
      </c>
      <c r="C128" s="8">
        <v>67699590</v>
      </c>
      <c r="D128" s="20"/>
      <c r="E128" s="20"/>
      <c r="F128" s="20">
        <v>12</v>
      </c>
      <c r="G128" s="21"/>
      <c r="H128" s="29"/>
      <c r="I128" s="14">
        <v>39.950000000000003</v>
      </c>
      <c r="J128" s="21">
        <f t="shared" si="1"/>
        <v>479.40000000000003</v>
      </c>
    </row>
    <row r="129" spans="1:10">
      <c r="A129" s="4"/>
      <c r="B129" s="17"/>
      <c r="C129" s="20"/>
      <c r="D129" s="20"/>
      <c r="E129" s="20"/>
      <c r="F129" s="20"/>
      <c r="G129" s="21"/>
      <c r="H129" s="29"/>
      <c r="I129" s="14"/>
      <c r="J129" s="21">
        <f t="shared" si="1"/>
        <v>0</v>
      </c>
    </row>
    <row r="130" spans="1:10" ht="18.75">
      <c r="A130" s="4"/>
      <c r="B130" s="18" t="s">
        <v>105</v>
      </c>
      <c r="C130" s="20"/>
      <c r="D130" s="20"/>
      <c r="E130" s="20"/>
      <c r="F130" s="20"/>
      <c r="G130" s="21"/>
      <c r="H130" s="29"/>
      <c r="I130" s="14"/>
      <c r="J130" s="21">
        <f t="shared" si="1"/>
        <v>0</v>
      </c>
    </row>
    <row r="131" spans="1:10">
      <c r="A131" s="4"/>
      <c r="B131" s="17"/>
      <c r="C131" s="20"/>
      <c r="D131" s="20"/>
      <c r="E131" s="20"/>
      <c r="F131" s="20"/>
      <c r="G131" s="21"/>
      <c r="H131" s="29"/>
      <c r="I131" s="14"/>
      <c r="J131" s="21">
        <f t="shared" si="1"/>
        <v>0</v>
      </c>
    </row>
    <row r="132" spans="1:10" ht="30">
      <c r="A132" s="4"/>
      <c r="B132" s="17" t="s">
        <v>106</v>
      </c>
      <c r="C132" s="20">
        <v>67739854</v>
      </c>
      <c r="D132" s="20"/>
      <c r="E132" s="20"/>
      <c r="F132" s="20">
        <v>3</v>
      </c>
      <c r="G132" s="21"/>
      <c r="H132" s="29"/>
      <c r="I132" s="14">
        <v>99</v>
      </c>
      <c r="J132" s="21">
        <f t="shared" si="1"/>
        <v>297</v>
      </c>
    </row>
    <row r="133" spans="1:10">
      <c r="A133" s="4"/>
      <c r="B133" s="17" t="s">
        <v>107</v>
      </c>
      <c r="C133" s="20">
        <v>68200846</v>
      </c>
      <c r="D133" s="20"/>
      <c r="E133" s="20"/>
      <c r="F133" s="20">
        <v>2</v>
      </c>
      <c r="G133" s="21"/>
      <c r="H133" s="29"/>
      <c r="I133" s="14">
        <v>34.9</v>
      </c>
      <c r="J133" s="21">
        <f t="shared" si="1"/>
        <v>69.8</v>
      </c>
    </row>
    <row r="134" spans="1:10">
      <c r="A134" s="4"/>
      <c r="B134" s="17" t="s">
        <v>108</v>
      </c>
      <c r="C134" s="20">
        <v>70413406</v>
      </c>
      <c r="D134" s="20"/>
      <c r="E134" s="20"/>
      <c r="F134" s="20">
        <v>2</v>
      </c>
      <c r="G134" s="21"/>
      <c r="H134" s="29"/>
      <c r="I134" s="14">
        <v>308.10000000000002</v>
      </c>
      <c r="J134" s="21">
        <f t="shared" si="1"/>
        <v>616.20000000000005</v>
      </c>
    </row>
    <row r="135" spans="1:10">
      <c r="A135" s="4"/>
      <c r="B135" s="17"/>
      <c r="C135" s="20"/>
      <c r="D135" s="20"/>
      <c r="E135" s="20"/>
      <c r="F135" s="20"/>
      <c r="G135" s="21"/>
      <c r="H135" s="29"/>
      <c r="I135" s="14"/>
      <c r="J135" s="21">
        <f t="shared" si="1"/>
        <v>0</v>
      </c>
    </row>
    <row r="136" spans="1:10">
      <c r="A136" s="4"/>
      <c r="B136" s="17"/>
      <c r="C136" s="20"/>
      <c r="D136" s="20"/>
      <c r="E136" s="20"/>
      <c r="F136" s="20"/>
      <c r="G136" s="21"/>
      <c r="H136" s="29"/>
      <c r="I136" s="14"/>
      <c r="J136" s="21">
        <f t="shared" si="1"/>
        <v>0</v>
      </c>
    </row>
    <row r="137" spans="1:10">
      <c r="A137" s="4"/>
      <c r="B137" s="17"/>
      <c r="C137" s="20"/>
      <c r="D137" s="20"/>
      <c r="E137" s="20"/>
      <c r="F137" s="20"/>
      <c r="G137" s="21"/>
      <c r="H137" s="29"/>
      <c r="I137" s="14"/>
      <c r="J137" s="21">
        <f t="shared" si="1"/>
        <v>0</v>
      </c>
    </row>
    <row r="138" spans="1:10">
      <c r="A138" s="4"/>
      <c r="B138" s="17"/>
      <c r="C138" s="20"/>
      <c r="D138" s="20"/>
      <c r="E138" s="20"/>
      <c r="F138" s="20"/>
      <c r="G138" s="21"/>
      <c r="H138" s="29"/>
      <c r="I138" s="14"/>
      <c r="J138" s="21">
        <f t="shared" si="1"/>
        <v>0</v>
      </c>
    </row>
    <row r="139" spans="1:10">
      <c r="A139" s="4"/>
      <c r="B139" s="17"/>
      <c r="C139" s="20"/>
      <c r="D139" s="20"/>
      <c r="E139" s="20"/>
      <c r="F139" s="20"/>
      <c r="G139" s="21"/>
      <c r="H139" s="29"/>
      <c r="I139" s="14"/>
      <c r="J139" s="21">
        <f t="shared" si="1"/>
        <v>0</v>
      </c>
    </row>
    <row r="140" spans="1:10">
      <c r="A140" s="4"/>
      <c r="B140" s="17"/>
      <c r="C140" s="20"/>
      <c r="D140" s="20"/>
      <c r="E140" s="20"/>
      <c r="F140" s="20"/>
      <c r="G140" s="21"/>
      <c r="H140" s="29"/>
      <c r="I140" s="14"/>
      <c r="J140" s="21">
        <f t="shared" si="1"/>
        <v>0</v>
      </c>
    </row>
    <row r="141" spans="1:10">
      <c r="A141" s="4"/>
      <c r="B141" s="17"/>
      <c r="C141" s="20"/>
      <c r="D141" s="20"/>
      <c r="E141" s="20"/>
      <c r="F141" s="20"/>
      <c r="G141" s="21"/>
      <c r="H141" s="29"/>
      <c r="I141" s="14"/>
      <c r="J141" s="21">
        <f t="shared" si="1"/>
        <v>0</v>
      </c>
    </row>
    <row r="142" spans="1:10">
      <c r="A142" s="4"/>
      <c r="B142" s="17"/>
      <c r="C142" s="20"/>
      <c r="D142" s="20"/>
      <c r="E142" s="20"/>
      <c r="F142" s="20"/>
      <c r="G142" s="21"/>
      <c r="H142" s="29"/>
      <c r="I142" s="14"/>
      <c r="J142" s="21">
        <f t="shared" si="1"/>
        <v>0</v>
      </c>
    </row>
    <row r="143" spans="1:10">
      <c r="A143" s="4"/>
      <c r="B143" s="17"/>
      <c r="C143" s="20"/>
      <c r="D143" s="20"/>
      <c r="E143" s="20"/>
      <c r="F143" s="20"/>
      <c r="G143" s="21"/>
      <c r="H143" s="29"/>
      <c r="I143" s="14"/>
      <c r="J143" s="21">
        <f t="shared" si="1"/>
        <v>0</v>
      </c>
    </row>
    <row r="144" spans="1:10">
      <c r="A144" s="4"/>
      <c r="B144" s="17"/>
      <c r="C144" s="20"/>
      <c r="D144" s="20"/>
      <c r="E144" s="20"/>
      <c r="F144" s="20"/>
      <c r="G144" s="21"/>
      <c r="H144" s="29"/>
      <c r="I144" s="14"/>
      <c r="J144" s="21">
        <f t="shared" si="1"/>
        <v>0</v>
      </c>
    </row>
    <row r="145" spans="1:10">
      <c r="A145" s="4"/>
      <c r="B145" s="17"/>
      <c r="C145" s="20"/>
      <c r="D145" s="20"/>
      <c r="E145" s="20"/>
      <c r="F145" s="20"/>
      <c r="G145" s="21"/>
      <c r="H145" s="29"/>
      <c r="I145" s="14"/>
      <c r="J145" s="21">
        <f t="shared" si="1"/>
        <v>0</v>
      </c>
    </row>
    <row r="146" spans="1:10">
      <c r="A146" s="4"/>
      <c r="B146" s="17"/>
      <c r="C146" s="20"/>
      <c r="D146" s="20"/>
      <c r="E146" s="20"/>
      <c r="F146" s="20"/>
      <c r="G146" s="21"/>
      <c r="H146" s="29"/>
      <c r="I146" s="14"/>
      <c r="J146" s="21">
        <f t="shared" si="1"/>
        <v>0</v>
      </c>
    </row>
    <row r="147" spans="1:10">
      <c r="A147" s="4"/>
      <c r="B147" s="17"/>
      <c r="C147" s="20"/>
      <c r="D147" s="20"/>
      <c r="E147" s="20"/>
      <c r="F147" s="20"/>
      <c r="G147" s="21"/>
      <c r="H147" s="29"/>
      <c r="I147" s="14"/>
      <c r="J147" s="21">
        <f t="shared" si="1"/>
        <v>0</v>
      </c>
    </row>
    <row r="148" spans="1:10">
      <c r="A148" s="4"/>
      <c r="B148" s="17"/>
      <c r="C148" s="20"/>
      <c r="D148" s="20"/>
      <c r="E148" s="20"/>
      <c r="F148" s="20"/>
      <c r="G148" s="21"/>
      <c r="H148" s="29"/>
      <c r="I148" s="14"/>
      <c r="J148" s="21">
        <f t="shared" si="1"/>
        <v>0</v>
      </c>
    </row>
    <row r="149" spans="1:10">
      <c r="A149" s="4"/>
      <c r="B149" s="17"/>
      <c r="C149" s="20"/>
      <c r="D149" s="20"/>
      <c r="E149" s="20"/>
      <c r="F149" s="20"/>
      <c r="G149" s="21"/>
      <c r="H149" s="29"/>
      <c r="I149" s="14"/>
      <c r="J149" s="21">
        <f t="shared" si="1"/>
        <v>0</v>
      </c>
    </row>
    <row r="150" spans="1:10">
      <c r="A150" s="4"/>
      <c r="B150" s="17"/>
      <c r="C150" s="20"/>
      <c r="D150" s="20"/>
      <c r="E150" s="20"/>
      <c r="F150" s="20"/>
      <c r="G150" s="21"/>
      <c r="H150" s="29"/>
      <c r="I150" s="14"/>
      <c r="J150" s="21">
        <f t="shared" ref="J150:J213" si="2">F150*I150</f>
        <v>0</v>
      </c>
    </row>
    <row r="151" spans="1:10">
      <c r="A151" s="4"/>
      <c r="B151" s="17"/>
      <c r="C151" s="20"/>
      <c r="D151" s="20"/>
      <c r="E151" s="20"/>
      <c r="F151" s="20"/>
      <c r="G151" s="21"/>
      <c r="H151" s="29"/>
      <c r="I151" s="14"/>
      <c r="J151" s="21">
        <f t="shared" si="2"/>
        <v>0</v>
      </c>
    </row>
    <row r="152" spans="1:10">
      <c r="A152" s="4"/>
      <c r="B152" s="17"/>
      <c r="C152" s="20"/>
      <c r="D152" s="20"/>
      <c r="E152" s="20"/>
      <c r="F152" s="20"/>
      <c r="G152" s="21"/>
      <c r="H152" s="29"/>
      <c r="I152" s="14"/>
      <c r="J152" s="21">
        <f t="shared" si="2"/>
        <v>0</v>
      </c>
    </row>
    <row r="153" spans="1:10">
      <c r="A153" s="4"/>
      <c r="B153" s="17"/>
      <c r="C153" s="20"/>
      <c r="D153" s="20"/>
      <c r="E153" s="20"/>
      <c r="F153" s="20"/>
      <c r="G153" s="21"/>
      <c r="H153" s="29"/>
      <c r="I153" s="14"/>
      <c r="J153" s="21">
        <f t="shared" si="2"/>
        <v>0</v>
      </c>
    </row>
    <row r="154" spans="1:10">
      <c r="A154" s="4"/>
      <c r="B154" s="17"/>
      <c r="C154" s="20"/>
      <c r="D154" s="20"/>
      <c r="E154" s="20"/>
      <c r="F154" s="20"/>
      <c r="G154" s="21"/>
      <c r="H154" s="29"/>
      <c r="I154" s="14"/>
      <c r="J154" s="21">
        <f t="shared" si="2"/>
        <v>0</v>
      </c>
    </row>
    <row r="155" spans="1:10">
      <c r="A155" s="4"/>
      <c r="B155" s="17"/>
      <c r="C155" s="20"/>
      <c r="D155" s="20"/>
      <c r="E155" s="20"/>
      <c r="F155" s="20"/>
      <c r="G155" s="21"/>
      <c r="H155" s="29"/>
      <c r="I155" s="14"/>
      <c r="J155" s="21">
        <f t="shared" si="2"/>
        <v>0</v>
      </c>
    </row>
    <row r="156" spans="1:10">
      <c r="A156" s="4"/>
      <c r="B156" s="17"/>
      <c r="C156" s="20"/>
      <c r="D156" s="20"/>
      <c r="E156" s="20"/>
      <c r="F156" s="20"/>
      <c r="G156" s="21"/>
      <c r="H156" s="29"/>
      <c r="I156" s="14"/>
      <c r="J156" s="21">
        <f t="shared" si="2"/>
        <v>0</v>
      </c>
    </row>
    <row r="157" spans="1:10">
      <c r="A157" s="4"/>
      <c r="B157" s="17"/>
      <c r="C157" s="20"/>
      <c r="D157" s="20"/>
      <c r="E157" s="20"/>
      <c r="F157" s="20"/>
      <c r="G157" s="21"/>
      <c r="H157" s="29"/>
      <c r="I157" s="14"/>
      <c r="J157" s="21">
        <f t="shared" si="2"/>
        <v>0</v>
      </c>
    </row>
    <row r="158" spans="1:10">
      <c r="A158" s="4"/>
      <c r="B158" s="17"/>
      <c r="C158" s="20"/>
      <c r="D158" s="20"/>
      <c r="E158" s="20"/>
      <c r="F158" s="20"/>
      <c r="G158" s="21"/>
      <c r="H158" s="29"/>
      <c r="I158" s="14"/>
      <c r="J158" s="21">
        <f t="shared" si="2"/>
        <v>0</v>
      </c>
    </row>
    <row r="159" spans="1:10">
      <c r="A159" s="4"/>
      <c r="B159" s="17"/>
      <c r="C159" s="20"/>
      <c r="D159" s="20"/>
      <c r="E159" s="20"/>
      <c r="F159" s="20"/>
      <c r="G159" s="21"/>
      <c r="H159" s="29"/>
      <c r="I159" s="14"/>
      <c r="J159" s="21">
        <f t="shared" si="2"/>
        <v>0</v>
      </c>
    </row>
    <row r="160" spans="1:10">
      <c r="A160" s="4"/>
      <c r="B160" s="17"/>
      <c r="C160" s="20"/>
      <c r="D160" s="20"/>
      <c r="E160" s="20"/>
      <c r="F160" s="20"/>
      <c r="G160" s="21"/>
      <c r="H160" s="29"/>
      <c r="I160" s="14"/>
      <c r="J160" s="21">
        <f t="shared" si="2"/>
        <v>0</v>
      </c>
    </row>
    <row r="161" spans="1:10">
      <c r="A161" s="4"/>
      <c r="B161" s="17"/>
      <c r="C161" s="20"/>
      <c r="D161" s="20"/>
      <c r="E161" s="20"/>
      <c r="F161" s="20"/>
      <c r="G161" s="21"/>
      <c r="H161" s="29"/>
      <c r="I161" s="14"/>
      <c r="J161" s="21">
        <f t="shared" si="2"/>
        <v>0</v>
      </c>
    </row>
    <row r="162" spans="1:10">
      <c r="A162" s="4"/>
      <c r="B162" s="17"/>
      <c r="C162" s="20"/>
      <c r="D162" s="20"/>
      <c r="E162" s="20"/>
      <c r="F162" s="20"/>
      <c r="G162" s="21"/>
      <c r="H162" s="29"/>
      <c r="I162" s="14"/>
      <c r="J162" s="21">
        <f t="shared" si="2"/>
        <v>0</v>
      </c>
    </row>
    <row r="163" spans="1:10">
      <c r="A163" s="4"/>
      <c r="B163" s="17"/>
      <c r="C163" s="20"/>
      <c r="D163" s="20"/>
      <c r="E163" s="20"/>
      <c r="F163" s="20"/>
      <c r="G163" s="21"/>
      <c r="H163" s="29"/>
      <c r="I163" s="14"/>
      <c r="J163" s="21">
        <f t="shared" si="2"/>
        <v>0</v>
      </c>
    </row>
    <row r="164" spans="1:10">
      <c r="A164" s="4"/>
      <c r="B164" s="17"/>
      <c r="C164" s="20"/>
      <c r="D164" s="20"/>
      <c r="E164" s="20"/>
      <c r="F164" s="20"/>
      <c r="G164" s="21"/>
      <c r="H164" s="29"/>
      <c r="I164" s="14"/>
      <c r="J164" s="21">
        <f t="shared" si="2"/>
        <v>0</v>
      </c>
    </row>
    <row r="165" spans="1:10">
      <c r="A165" s="4"/>
      <c r="B165" s="17"/>
      <c r="C165" s="20"/>
      <c r="D165" s="20"/>
      <c r="E165" s="20"/>
      <c r="F165" s="20"/>
      <c r="G165" s="21"/>
      <c r="H165" s="29"/>
      <c r="I165" s="14"/>
      <c r="J165" s="21">
        <f t="shared" si="2"/>
        <v>0</v>
      </c>
    </row>
    <row r="166" spans="1:10">
      <c r="A166" s="4"/>
      <c r="B166" s="17"/>
      <c r="C166" s="20"/>
      <c r="D166" s="20"/>
      <c r="E166" s="20"/>
      <c r="F166" s="20"/>
      <c r="G166" s="21"/>
      <c r="H166" s="29"/>
      <c r="I166" s="14"/>
      <c r="J166" s="21">
        <f t="shared" si="2"/>
        <v>0</v>
      </c>
    </row>
    <row r="167" spans="1:10">
      <c r="A167" s="4"/>
      <c r="B167" s="17"/>
      <c r="C167" s="20"/>
      <c r="D167" s="20"/>
      <c r="E167" s="20"/>
      <c r="F167" s="20"/>
      <c r="G167" s="21"/>
      <c r="H167" s="29"/>
      <c r="I167" s="14"/>
      <c r="J167" s="21">
        <f t="shared" si="2"/>
        <v>0</v>
      </c>
    </row>
    <row r="168" spans="1:10">
      <c r="A168" s="4"/>
      <c r="B168" s="17"/>
      <c r="C168" s="20"/>
      <c r="D168" s="20"/>
      <c r="E168" s="20"/>
      <c r="F168" s="20"/>
      <c r="G168" s="21"/>
      <c r="H168" s="29"/>
      <c r="I168" s="14"/>
      <c r="J168" s="21">
        <f t="shared" si="2"/>
        <v>0</v>
      </c>
    </row>
    <row r="169" spans="1:10">
      <c r="A169" s="4"/>
      <c r="B169" s="17"/>
      <c r="C169" s="20"/>
      <c r="D169" s="20"/>
      <c r="E169" s="20"/>
      <c r="F169" s="20"/>
      <c r="G169" s="21"/>
      <c r="H169" s="29"/>
      <c r="I169" s="14"/>
      <c r="J169" s="21">
        <f t="shared" si="2"/>
        <v>0</v>
      </c>
    </row>
    <row r="170" spans="1:10">
      <c r="A170" s="4"/>
      <c r="B170" s="17"/>
      <c r="C170" s="20"/>
      <c r="D170" s="20"/>
      <c r="E170" s="20"/>
      <c r="F170" s="20"/>
      <c r="G170" s="21"/>
      <c r="H170" s="29"/>
      <c r="I170" s="14"/>
      <c r="J170" s="21">
        <f t="shared" si="2"/>
        <v>0</v>
      </c>
    </row>
    <row r="171" spans="1:10">
      <c r="A171" s="4"/>
      <c r="B171" s="17"/>
      <c r="C171" s="20"/>
      <c r="D171" s="20"/>
      <c r="E171" s="20"/>
      <c r="F171" s="20"/>
      <c r="G171" s="21"/>
      <c r="H171" s="29"/>
      <c r="I171" s="14"/>
      <c r="J171" s="21">
        <f t="shared" si="2"/>
        <v>0</v>
      </c>
    </row>
    <row r="172" spans="1:10">
      <c r="A172" s="4"/>
      <c r="B172" s="17"/>
      <c r="C172" s="20"/>
      <c r="D172" s="20"/>
      <c r="E172" s="20"/>
      <c r="F172" s="20"/>
      <c r="G172" s="21"/>
      <c r="H172" s="29"/>
      <c r="I172" s="14"/>
      <c r="J172" s="21">
        <f t="shared" si="2"/>
        <v>0</v>
      </c>
    </row>
    <row r="173" spans="1:10">
      <c r="A173" s="4"/>
      <c r="B173" s="17"/>
      <c r="C173" s="20"/>
      <c r="D173" s="20"/>
      <c r="E173" s="20"/>
      <c r="F173" s="20"/>
      <c r="G173" s="21"/>
      <c r="H173" s="29"/>
      <c r="I173" s="14"/>
      <c r="J173" s="21">
        <f t="shared" si="2"/>
        <v>0</v>
      </c>
    </row>
    <row r="174" spans="1:10">
      <c r="A174" s="4"/>
      <c r="B174" s="17"/>
      <c r="C174" s="20"/>
      <c r="D174" s="20"/>
      <c r="E174" s="20"/>
      <c r="F174" s="20"/>
      <c r="G174" s="21"/>
      <c r="H174" s="29"/>
      <c r="I174" s="14"/>
      <c r="J174" s="21">
        <f t="shared" si="2"/>
        <v>0</v>
      </c>
    </row>
    <row r="175" spans="1:10">
      <c r="A175" s="4"/>
      <c r="B175" s="17"/>
      <c r="C175" s="20"/>
      <c r="D175" s="20"/>
      <c r="E175" s="20"/>
      <c r="F175" s="20"/>
      <c r="G175" s="21"/>
      <c r="H175" s="29"/>
      <c r="I175" s="14"/>
      <c r="J175" s="21">
        <f t="shared" si="2"/>
        <v>0</v>
      </c>
    </row>
    <row r="176" spans="1:10">
      <c r="A176" s="4"/>
      <c r="B176" s="17"/>
      <c r="C176" s="20"/>
      <c r="D176" s="20"/>
      <c r="E176" s="20"/>
      <c r="F176" s="20"/>
      <c r="G176" s="21"/>
      <c r="H176" s="29"/>
      <c r="I176" s="14"/>
      <c r="J176" s="21">
        <f t="shared" si="2"/>
        <v>0</v>
      </c>
    </row>
    <row r="177" spans="1:10">
      <c r="A177" s="4"/>
      <c r="B177" s="17"/>
      <c r="C177" s="20"/>
      <c r="D177" s="20"/>
      <c r="E177" s="20"/>
      <c r="F177" s="20"/>
      <c r="G177" s="21"/>
      <c r="H177" s="29"/>
      <c r="I177" s="14"/>
      <c r="J177" s="21">
        <f t="shared" si="2"/>
        <v>0</v>
      </c>
    </row>
    <row r="178" spans="1:10">
      <c r="A178" s="4"/>
      <c r="B178" s="17"/>
      <c r="C178" s="20"/>
      <c r="D178" s="20"/>
      <c r="E178" s="20"/>
      <c r="F178" s="20"/>
      <c r="G178" s="21"/>
      <c r="H178" s="29"/>
      <c r="I178" s="14"/>
      <c r="J178" s="21">
        <f t="shared" si="2"/>
        <v>0</v>
      </c>
    </row>
    <row r="179" spans="1:10">
      <c r="B179" s="27"/>
      <c r="C179" s="22"/>
      <c r="D179" s="28"/>
      <c r="E179" s="28"/>
      <c r="F179" s="28"/>
      <c r="G179" s="28"/>
      <c r="H179" s="26"/>
      <c r="I179" s="13"/>
      <c r="J179" s="21">
        <f t="shared" si="2"/>
        <v>0</v>
      </c>
    </row>
    <row r="180" spans="1:10">
      <c r="B180" s="27"/>
      <c r="C180" s="22"/>
      <c r="D180" s="28"/>
      <c r="E180" s="28"/>
      <c r="F180" s="28"/>
      <c r="G180" s="28"/>
      <c r="H180" s="26"/>
      <c r="I180" s="13"/>
      <c r="J180" s="21">
        <f t="shared" si="2"/>
        <v>0</v>
      </c>
    </row>
    <row r="181" spans="1:10">
      <c r="B181" s="27"/>
      <c r="C181" s="22"/>
      <c r="D181" s="28"/>
      <c r="E181" s="28"/>
      <c r="F181" s="28"/>
      <c r="G181" s="28"/>
      <c r="H181" s="26"/>
      <c r="I181" s="13"/>
      <c r="J181" s="21">
        <f t="shared" si="2"/>
        <v>0</v>
      </c>
    </row>
    <row r="182" spans="1:10">
      <c r="B182" s="27"/>
      <c r="C182" s="22"/>
      <c r="D182" s="28"/>
      <c r="E182" s="28"/>
      <c r="F182" s="28"/>
      <c r="G182" s="28"/>
      <c r="H182" s="26"/>
      <c r="I182" s="13"/>
      <c r="J182" s="21">
        <f t="shared" si="2"/>
        <v>0</v>
      </c>
    </row>
    <row r="183" spans="1:10">
      <c r="B183" s="27"/>
      <c r="C183" s="22"/>
      <c r="D183" s="28"/>
      <c r="E183" s="28"/>
      <c r="F183" s="28"/>
      <c r="G183" s="28"/>
      <c r="H183" s="26"/>
      <c r="I183" s="13"/>
      <c r="J183" s="21">
        <f t="shared" si="2"/>
        <v>0</v>
      </c>
    </row>
    <row r="184" spans="1:10">
      <c r="B184" s="27"/>
      <c r="C184" s="22"/>
      <c r="D184" s="28"/>
      <c r="E184" s="28"/>
      <c r="F184" s="28"/>
      <c r="G184" s="28"/>
      <c r="H184" s="26"/>
      <c r="I184" s="13"/>
      <c r="J184" s="21">
        <f t="shared" si="2"/>
        <v>0</v>
      </c>
    </row>
    <row r="185" spans="1:10">
      <c r="B185" s="27"/>
      <c r="C185" s="22"/>
      <c r="D185" s="28"/>
      <c r="E185" s="28"/>
      <c r="F185" s="28"/>
      <c r="G185" s="28"/>
      <c r="H185" s="26"/>
      <c r="I185" s="13"/>
      <c r="J185" s="21">
        <f t="shared" si="2"/>
        <v>0</v>
      </c>
    </row>
    <row r="186" spans="1:10">
      <c r="B186" s="27"/>
      <c r="C186" s="22"/>
      <c r="D186" s="28"/>
      <c r="E186" s="28"/>
      <c r="F186" s="28"/>
      <c r="G186" s="28"/>
      <c r="H186" s="26"/>
      <c r="I186" s="13"/>
      <c r="J186" s="21">
        <f t="shared" si="2"/>
        <v>0</v>
      </c>
    </row>
    <row r="187" spans="1:10">
      <c r="B187" s="27"/>
      <c r="C187" s="22"/>
      <c r="D187" s="28"/>
      <c r="E187" s="28"/>
      <c r="F187" s="28"/>
      <c r="G187" s="28"/>
      <c r="H187" s="26"/>
      <c r="I187" s="13"/>
      <c r="J187" s="21">
        <f t="shared" si="2"/>
        <v>0</v>
      </c>
    </row>
    <row r="188" spans="1:10">
      <c r="B188" s="27"/>
      <c r="C188" s="22"/>
      <c r="D188" s="28"/>
      <c r="E188" s="28"/>
      <c r="F188" s="28"/>
      <c r="G188" s="28"/>
      <c r="H188" s="26"/>
      <c r="I188" s="13"/>
      <c r="J188" s="21">
        <f t="shared" si="2"/>
        <v>0</v>
      </c>
    </row>
    <row r="189" spans="1:10">
      <c r="B189" s="27"/>
      <c r="C189" s="22"/>
      <c r="D189" s="28"/>
      <c r="E189" s="28"/>
      <c r="F189" s="28"/>
      <c r="G189" s="28"/>
      <c r="H189" s="26"/>
      <c r="I189" s="13"/>
      <c r="J189" s="21">
        <f t="shared" si="2"/>
        <v>0</v>
      </c>
    </row>
    <row r="190" spans="1:10">
      <c r="B190" s="27"/>
      <c r="C190" s="22"/>
      <c r="D190" s="28"/>
      <c r="E190" s="28"/>
      <c r="F190" s="28"/>
      <c r="G190" s="28"/>
      <c r="H190" s="26"/>
      <c r="I190" s="13"/>
      <c r="J190" s="21">
        <f t="shared" si="2"/>
        <v>0</v>
      </c>
    </row>
    <row r="191" spans="1:10">
      <c r="B191" s="27"/>
      <c r="C191" s="22"/>
      <c r="D191" s="28"/>
      <c r="E191" s="28"/>
      <c r="F191" s="28"/>
      <c r="G191" s="28"/>
      <c r="H191" s="26"/>
      <c r="I191" s="13"/>
      <c r="J191" s="21">
        <f t="shared" si="2"/>
        <v>0</v>
      </c>
    </row>
    <row r="192" spans="1:10">
      <c r="I192" s="11"/>
      <c r="J192" s="15">
        <f t="shared" si="2"/>
        <v>0</v>
      </c>
    </row>
    <row r="193" spans="9:10">
      <c r="I193" s="11"/>
      <c r="J193" s="15">
        <f t="shared" si="2"/>
        <v>0</v>
      </c>
    </row>
    <row r="194" spans="9:10">
      <c r="I194" s="11"/>
      <c r="J194" s="15">
        <f t="shared" si="2"/>
        <v>0</v>
      </c>
    </row>
    <row r="195" spans="9:10">
      <c r="I195" s="11"/>
      <c r="J195" s="15">
        <f t="shared" si="2"/>
        <v>0</v>
      </c>
    </row>
    <row r="196" spans="9:10">
      <c r="I196" s="11"/>
      <c r="J196" s="15">
        <f t="shared" si="2"/>
        <v>0</v>
      </c>
    </row>
    <row r="197" spans="9:10">
      <c r="I197" s="11"/>
      <c r="J197" s="15">
        <f t="shared" si="2"/>
        <v>0</v>
      </c>
    </row>
    <row r="198" spans="9:10">
      <c r="I198" s="11"/>
      <c r="J198" s="15">
        <f t="shared" si="2"/>
        <v>0</v>
      </c>
    </row>
    <row r="199" spans="9:10">
      <c r="I199" s="11"/>
      <c r="J199" s="15">
        <f t="shared" si="2"/>
        <v>0</v>
      </c>
    </row>
    <row r="200" spans="9:10">
      <c r="I200" s="11"/>
      <c r="J200" s="15">
        <f t="shared" si="2"/>
        <v>0</v>
      </c>
    </row>
    <row r="201" spans="9:10">
      <c r="I201" s="11"/>
      <c r="J201" s="15">
        <f t="shared" si="2"/>
        <v>0</v>
      </c>
    </row>
    <row r="202" spans="9:10">
      <c r="I202" s="11"/>
      <c r="J202" s="15">
        <f t="shared" si="2"/>
        <v>0</v>
      </c>
    </row>
    <row r="203" spans="9:10">
      <c r="I203" s="11"/>
      <c r="J203" s="15">
        <f t="shared" si="2"/>
        <v>0</v>
      </c>
    </row>
    <row r="204" spans="9:10">
      <c r="I204" s="11"/>
      <c r="J204" s="15">
        <f t="shared" si="2"/>
        <v>0</v>
      </c>
    </row>
    <row r="205" spans="9:10">
      <c r="I205" s="11"/>
      <c r="J205" s="15">
        <f t="shared" si="2"/>
        <v>0</v>
      </c>
    </row>
    <row r="206" spans="9:10">
      <c r="I206" s="11"/>
      <c r="J206" s="15">
        <f t="shared" si="2"/>
        <v>0</v>
      </c>
    </row>
    <row r="207" spans="9:10">
      <c r="I207" s="11"/>
      <c r="J207" s="15">
        <f t="shared" si="2"/>
        <v>0</v>
      </c>
    </row>
    <row r="208" spans="9:10">
      <c r="I208" s="11"/>
      <c r="J208" s="15">
        <f t="shared" si="2"/>
        <v>0</v>
      </c>
    </row>
    <row r="209" spans="9:10">
      <c r="I209" s="11"/>
      <c r="J209" s="15">
        <f t="shared" si="2"/>
        <v>0</v>
      </c>
    </row>
    <row r="210" spans="9:10">
      <c r="I210" s="11"/>
      <c r="J210" s="15">
        <f t="shared" si="2"/>
        <v>0</v>
      </c>
    </row>
    <row r="211" spans="9:10">
      <c r="I211" s="11"/>
      <c r="J211" s="15">
        <f t="shared" si="2"/>
        <v>0</v>
      </c>
    </row>
    <row r="212" spans="9:10">
      <c r="I212" s="11"/>
      <c r="J212" s="15">
        <f t="shared" si="2"/>
        <v>0</v>
      </c>
    </row>
    <row r="213" spans="9:10">
      <c r="I213" s="11"/>
      <c r="J213" s="15">
        <f t="shared" si="2"/>
        <v>0</v>
      </c>
    </row>
    <row r="214" spans="9:10">
      <c r="I214" s="11"/>
      <c r="J214" s="15">
        <f t="shared" ref="J214:J268" si="3">F214*I214</f>
        <v>0</v>
      </c>
    </row>
    <row r="215" spans="9:10">
      <c r="I215" s="11"/>
      <c r="J215" s="15">
        <f t="shared" si="3"/>
        <v>0</v>
      </c>
    </row>
    <row r="216" spans="9:10">
      <c r="I216" s="11"/>
      <c r="J216" s="15">
        <f t="shared" si="3"/>
        <v>0</v>
      </c>
    </row>
    <row r="217" spans="9:10">
      <c r="I217" s="11"/>
      <c r="J217" s="15">
        <f t="shared" si="3"/>
        <v>0</v>
      </c>
    </row>
    <row r="218" spans="9:10">
      <c r="I218" s="11"/>
      <c r="J218" s="15">
        <f t="shared" si="3"/>
        <v>0</v>
      </c>
    </row>
    <row r="219" spans="9:10">
      <c r="I219" s="11"/>
      <c r="J219" s="15">
        <f t="shared" si="3"/>
        <v>0</v>
      </c>
    </row>
    <row r="220" spans="9:10">
      <c r="I220" s="11"/>
      <c r="J220" s="15">
        <f t="shared" si="3"/>
        <v>0</v>
      </c>
    </row>
    <row r="221" spans="9:10">
      <c r="I221" s="11"/>
      <c r="J221" s="15">
        <f t="shared" si="3"/>
        <v>0</v>
      </c>
    </row>
    <row r="222" spans="9:10">
      <c r="I222" s="11"/>
      <c r="J222" s="15">
        <f t="shared" si="3"/>
        <v>0</v>
      </c>
    </row>
    <row r="223" spans="9:10">
      <c r="I223" s="11"/>
      <c r="J223" s="15">
        <f t="shared" si="3"/>
        <v>0</v>
      </c>
    </row>
    <row r="224" spans="9:10">
      <c r="I224" s="11"/>
      <c r="J224" s="15">
        <f t="shared" si="3"/>
        <v>0</v>
      </c>
    </row>
    <row r="225" spans="9:10">
      <c r="I225" s="11"/>
      <c r="J225" s="15">
        <f t="shared" si="3"/>
        <v>0</v>
      </c>
    </row>
    <row r="226" spans="9:10">
      <c r="I226" s="11"/>
      <c r="J226" s="15">
        <f t="shared" si="3"/>
        <v>0</v>
      </c>
    </row>
    <row r="227" spans="9:10">
      <c r="I227" s="11"/>
      <c r="J227" s="15">
        <f t="shared" si="3"/>
        <v>0</v>
      </c>
    </row>
    <row r="228" spans="9:10">
      <c r="I228" s="11"/>
      <c r="J228" s="15">
        <f t="shared" si="3"/>
        <v>0</v>
      </c>
    </row>
    <row r="229" spans="9:10">
      <c r="I229" s="11"/>
      <c r="J229" s="15">
        <f t="shared" si="3"/>
        <v>0</v>
      </c>
    </row>
    <row r="230" spans="9:10">
      <c r="I230" s="11"/>
      <c r="J230" s="15">
        <f t="shared" si="3"/>
        <v>0</v>
      </c>
    </row>
    <row r="231" spans="9:10">
      <c r="I231" s="11"/>
      <c r="J231" s="15">
        <f t="shared" si="3"/>
        <v>0</v>
      </c>
    </row>
    <row r="232" spans="9:10">
      <c r="I232" s="11"/>
      <c r="J232" s="15">
        <f t="shared" si="3"/>
        <v>0</v>
      </c>
    </row>
    <row r="233" spans="9:10">
      <c r="I233" s="11"/>
      <c r="J233" s="15">
        <f t="shared" si="3"/>
        <v>0</v>
      </c>
    </row>
    <row r="234" spans="9:10">
      <c r="I234" s="11"/>
      <c r="J234" s="15">
        <f t="shared" si="3"/>
        <v>0</v>
      </c>
    </row>
    <row r="235" spans="9:10">
      <c r="I235" s="11"/>
      <c r="J235" s="15">
        <f t="shared" si="3"/>
        <v>0</v>
      </c>
    </row>
    <row r="236" spans="9:10">
      <c r="I236" s="11"/>
      <c r="J236" s="15">
        <f t="shared" si="3"/>
        <v>0</v>
      </c>
    </row>
    <row r="237" spans="9:10">
      <c r="I237" s="11"/>
      <c r="J237" s="15">
        <f t="shared" si="3"/>
        <v>0</v>
      </c>
    </row>
    <row r="238" spans="9:10">
      <c r="I238" s="11"/>
      <c r="J238" s="15">
        <f t="shared" si="3"/>
        <v>0</v>
      </c>
    </row>
    <row r="239" spans="9:10">
      <c r="I239" s="11"/>
      <c r="J239" s="15">
        <f t="shared" si="3"/>
        <v>0</v>
      </c>
    </row>
    <row r="240" spans="9:10">
      <c r="I240" s="11"/>
      <c r="J240" s="15">
        <f t="shared" si="3"/>
        <v>0</v>
      </c>
    </row>
    <row r="241" spans="9:10">
      <c r="I241" s="11"/>
      <c r="J241" s="15">
        <f t="shared" si="3"/>
        <v>0</v>
      </c>
    </row>
    <row r="242" spans="9:10">
      <c r="I242" s="11"/>
      <c r="J242" s="15">
        <f t="shared" si="3"/>
        <v>0</v>
      </c>
    </row>
    <row r="243" spans="9:10">
      <c r="I243" s="11"/>
      <c r="J243" s="15">
        <f t="shared" si="3"/>
        <v>0</v>
      </c>
    </row>
    <row r="244" spans="9:10">
      <c r="I244" s="11"/>
      <c r="J244" s="15">
        <f t="shared" si="3"/>
        <v>0</v>
      </c>
    </row>
    <row r="245" spans="9:10">
      <c r="I245" s="11"/>
      <c r="J245" s="15">
        <f t="shared" si="3"/>
        <v>0</v>
      </c>
    </row>
    <row r="246" spans="9:10">
      <c r="I246" s="11"/>
      <c r="J246" s="15">
        <f t="shared" si="3"/>
        <v>0</v>
      </c>
    </row>
    <row r="247" spans="9:10">
      <c r="I247" s="11"/>
      <c r="J247" s="15">
        <f t="shared" si="3"/>
        <v>0</v>
      </c>
    </row>
    <row r="248" spans="9:10">
      <c r="I248" s="11"/>
      <c r="J248" s="15">
        <f t="shared" si="3"/>
        <v>0</v>
      </c>
    </row>
    <row r="249" spans="9:10">
      <c r="I249" s="11"/>
      <c r="J249" s="15">
        <f t="shared" si="3"/>
        <v>0</v>
      </c>
    </row>
    <row r="250" spans="9:10">
      <c r="I250" s="11"/>
      <c r="J250" s="15">
        <f t="shared" si="3"/>
        <v>0</v>
      </c>
    </row>
    <row r="251" spans="9:10">
      <c r="I251" s="11"/>
      <c r="J251" s="15">
        <f t="shared" si="3"/>
        <v>0</v>
      </c>
    </row>
    <row r="252" spans="9:10">
      <c r="I252" s="11"/>
      <c r="J252" s="15">
        <f t="shared" si="3"/>
        <v>0</v>
      </c>
    </row>
    <row r="253" spans="9:10">
      <c r="I253" s="11"/>
      <c r="J253" s="15">
        <f t="shared" si="3"/>
        <v>0</v>
      </c>
    </row>
    <row r="254" spans="9:10">
      <c r="I254" s="11"/>
      <c r="J254" s="15">
        <f t="shared" si="3"/>
        <v>0</v>
      </c>
    </row>
    <row r="255" spans="9:10">
      <c r="I255" s="11"/>
      <c r="J255" s="15">
        <f t="shared" si="3"/>
        <v>0</v>
      </c>
    </row>
    <row r="256" spans="9:10">
      <c r="I256" s="11"/>
      <c r="J256" s="15">
        <f t="shared" si="3"/>
        <v>0</v>
      </c>
    </row>
    <row r="257" spans="9:10">
      <c r="I257" s="11"/>
      <c r="J257" s="15">
        <f t="shared" si="3"/>
        <v>0</v>
      </c>
    </row>
    <row r="258" spans="9:10">
      <c r="I258" s="11"/>
      <c r="J258" s="15">
        <f t="shared" si="3"/>
        <v>0</v>
      </c>
    </row>
    <row r="259" spans="9:10">
      <c r="I259" s="11"/>
      <c r="J259" s="15">
        <f t="shared" si="3"/>
        <v>0</v>
      </c>
    </row>
    <row r="260" spans="9:10">
      <c r="I260" s="11"/>
      <c r="J260" s="15">
        <f t="shared" si="3"/>
        <v>0</v>
      </c>
    </row>
    <row r="261" spans="9:10">
      <c r="I261" s="11"/>
      <c r="J261" s="15">
        <f t="shared" si="3"/>
        <v>0</v>
      </c>
    </row>
    <row r="262" spans="9:10">
      <c r="I262" s="11"/>
      <c r="J262" s="15">
        <f t="shared" si="3"/>
        <v>0</v>
      </c>
    </row>
    <row r="263" spans="9:10">
      <c r="I263" s="11"/>
      <c r="J263" s="15">
        <f t="shared" si="3"/>
        <v>0</v>
      </c>
    </row>
    <row r="264" spans="9:10">
      <c r="I264" s="11"/>
      <c r="J264" s="15">
        <f t="shared" si="3"/>
        <v>0</v>
      </c>
    </row>
    <row r="265" spans="9:10">
      <c r="I265" s="11"/>
      <c r="J265" s="15">
        <f t="shared" si="3"/>
        <v>0</v>
      </c>
    </row>
    <row r="266" spans="9:10">
      <c r="I266" s="11"/>
      <c r="J266" s="15">
        <f t="shared" si="3"/>
        <v>0</v>
      </c>
    </row>
    <row r="267" spans="9:10">
      <c r="I267" s="11"/>
      <c r="J267" s="15">
        <f t="shared" si="3"/>
        <v>0</v>
      </c>
    </row>
    <row r="268" spans="9:10">
      <c r="I268" s="11"/>
      <c r="J268" s="15">
        <f t="shared" si="3"/>
        <v>0</v>
      </c>
    </row>
    <row r="269" spans="9:10">
      <c r="I269" s="11"/>
      <c r="J269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charbonnier</dc:creator>
  <cp:lastModifiedBy>Tony charbonnier</cp:lastModifiedBy>
  <dcterms:created xsi:type="dcterms:W3CDTF">2016-06-22T14:05:17Z</dcterms:created>
  <dcterms:modified xsi:type="dcterms:W3CDTF">2016-06-22T18:05:07Z</dcterms:modified>
</cp:coreProperties>
</file>