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8736"/>
  </bookViews>
  <sheets>
    <sheet name="pénétromètre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23" i="1" l="1"/>
  <c r="E21" i="1" l="1"/>
  <c r="C23" i="1"/>
  <c r="E23" i="1" s="1"/>
  <c r="D23" i="1"/>
  <c r="C24" i="1"/>
  <c r="E24" i="1" s="1"/>
  <c r="D24" i="1"/>
  <c r="B24" i="1"/>
  <c r="B23" i="1"/>
  <c r="E18" i="1"/>
  <c r="E19" i="1"/>
  <c r="E20" i="1"/>
  <c r="E17" i="1"/>
</calcChain>
</file>

<file path=xl/sharedStrings.xml><?xml version="1.0" encoding="utf-8"?>
<sst xmlns="http://schemas.openxmlformats.org/spreadsheetml/2006/main" count="25" uniqueCount="24">
  <si>
    <t>éprouvette 1</t>
  </si>
  <si>
    <t>éprouvette 2</t>
  </si>
  <si>
    <t>éprouvette 3</t>
  </si>
  <si>
    <t>Masse initiale de l'éprouvette sans support en g</t>
  </si>
  <si>
    <t>Masse initiale de l'éprouvette avec support en g</t>
  </si>
  <si>
    <t>Masse après test de l'éprouvette sans support en g</t>
  </si>
  <si>
    <t>temps de traversée </t>
  </si>
  <si>
    <t>moyenne</t>
  </si>
  <si>
    <t>Cuir - Détermination de l'imperméabilité à l'eau des cuirs souples - Partie 1 : compression linéaire répétée (pénètromètre)</t>
  </si>
  <si>
    <r>
      <t xml:space="preserve">Référence : </t>
    </r>
    <r>
      <rPr>
        <b/>
        <sz val="12"/>
        <color theme="1"/>
        <rFont val="Times New Roman"/>
        <family val="1"/>
      </rPr>
      <t xml:space="preserve">ISO 54003-1  </t>
    </r>
    <r>
      <rPr>
        <b/>
        <sz val="10"/>
        <color theme="1"/>
        <rFont val="Times New Roman"/>
        <family val="1"/>
      </rPr>
      <t>janv 2013</t>
    </r>
  </si>
  <si>
    <r>
      <t xml:space="preserve">Indice de classement AFNOR : </t>
    </r>
    <r>
      <rPr>
        <b/>
        <sz val="12"/>
        <color theme="1"/>
        <rFont val="Times New Roman"/>
        <family val="1"/>
      </rPr>
      <t xml:space="preserve">NFG 52-015-1  </t>
    </r>
  </si>
  <si>
    <r>
      <t xml:space="preserve">Conditions de l’essai </t>
    </r>
    <r>
      <rPr>
        <sz val="9"/>
        <color theme="1"/>
        <rFont val="Times New Roman"/>
        <family val="1"/>
      </rPr>
      <t>(G52-001)</t>
    </r>
  </si>
  <si>
    <t>Conditionnement 48h avant l’essai</t>
  </si>
  <si>
    <t>Date de l'essai :  24/03/2014</t>
  </si>
  <si>
    <t>PROCES VERBAL D'ESSAI</t>
  </si>
  <si>
    <t>Amplitude : 10% (non donné dans l'énoncé)</t>
  </si>
  <si>
    <t>côté fleur au contact de l'eau</t>
  </si>
  <si>
    <t>valeurs relevées</t>
  </si>
  <si>
    <r>
      <t>Hygrométrie </t>
    </r>
    <r>
      <rPr>
        <sz val="11"/>
        <color theme="1"/>
        <rFont val="Times New Roman"/>
        <family val="1"/>
      </rPr>
      <t xml:space="preserve"> (65% ±2%)</t>
    </r>
  </si>
  <si>
    <r>
      <t>température </t>
    </r>
    <r>
      <rPr>
        <sz val="11"/>
        <color theme="1"/>
        <rFont val="Times New Roman"/>
        <family val="1"/>
      </rPr>
      <t xml:space="preserve"> (20° C  ±2°)</t>
    </r>
  </si>
  <si>
    <t>18°</t>
  </si>
  <si>
    <t>quantité d'eau absorbée sans support</t>
  </si>
  <si>
    <t>quantité d'eau absorbée avec support</t>
  </si>
  <si>
    <t xml:space="preserve">Romans le 16/04/2014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</si>
</sst>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1" xfId="0" applyFont="1" applyFill="1" applyBorder="1" applyAlignment="1">
      <alignment vertical="center" wrapText="1"/>
    </xf>
    <xf numFmtId="2" fontId="1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11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9" fontId="1" fillId="0" borderId="0" xfId="0" applyNumberFormat="1" applyFont="1"/>
    <xf numFmtId="0" fontId="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1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25</xdr:row>
      <xdr:rowOff>22860</xdr:rowOff>
    </xdr:from>
    <xdr:to>
      <xdr:col>4</xdr:col>
      <xdr:colOff>670560</xdr:colOff>
      <xdr:row>29</xdr:row>
      <xdr:rowOff>99060</xdr:rowOff>
    </xdr:to>
    <xdr:sp macro="" textlink="">
      <xdr:nvSpPr>
        <xdr:cNvPr id="2" name="ZoneTexte 1"/>
        <xdr:cNvSpPr txBox="1"/>
      </xdr:nvSpPr>
      <xdr:spPr>
        <a:xfrm>
          <a:off x="175260" y="4709160"/>
          <a:ext cx="6347460" cy="807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temps de traversée de</a:t>
          </a:r>
          <a:r>
            <a:rPr lang="fr-FR" sz="1100" baseline="0"/>
            <a:t> l'eau est très rapide et ne permettra pas à ce cuir de garantir l'étanchéité de la chaussure. Temps de pénétration moyen de 1,53 min pour 1,49g d'eau absorbé.</a:t>
          </a:r>
        </a:p>
        <a:p>
          <a:r>
            <a:rPr lang="fr-FR" sz="1100" baseline="0"/>
            <a:t>A utiliser pour de sproduits ne nécessitant pas d'imperméabilité à l'eau. </a:t>
          </a:r>
          <a:endParaRPr lang="fr-FR" sz="1100"/>
        </a:p>
      </xdr:txBody>
    </xdr:sp>
    <xdr:clientData/>
  </xdr:twoCellAnchor>
  <xdr:twoCellAnchor>
    <xdr:from>
      <xdr:col>2</xdr:col>
      <xdr:colOff>228600</xdr:colOff>
      <xdr:row>4</xdr:row>
      <xdr:rowOff>129540</xdr:rowOff>
    </xdr:from>
    <xdr:to>
      <xdr:col>3</xdr:col>
      <xdr:colOff>114300</xdr:colOff>
      <xdr:row>10</xdr:row>
      <xdr:rowOff>15240</xdr:rowOff>
    </xdr:to>
    <xdr:sp macro="" textlink="">
      <xdr:nvSpPr>
        <xdr:cNvPr id="3" name="Flèche gauche 2"/>
        <xdr:cNvSpPr/>
      </xdr:nvSpPr>
      <xdr:spPr>
        <a:xfrm>
          <a:off x="4297680" y="960120"/>
          <a:ext cx="777240" cy="998220"/>
        </a:xfrm>
        <a:prstGeom prst="lef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487680</xdr:colOff>
      <xdr:row>3</xdr:row>
      <xdr:rowOff>167640</xdr:rowOff>
    </xdr:from>
    <xdr:to>
      <xdr:col>6</xdr:col>
      <xdr:colOff>182880</xdr:colOff>
      <xdr:row>13</xdr:row>
      <xdr:rowOff>53340</xdr:rowOff>
    </xdr:to>
    <xdr:sp macro="" textlink="">
      <xdr:nvSpPr>
        <xdr:cNvPr id="4" name="ZoneTexte 3"/>
        <xdr:cNvSpPr txBox="1"/>
      </xdr:nvSpPr>
      <xdr:spPr>
        <a:xfrm>
          <a:off x="5448300" y="800100"/>
          <a:ext cx="2171700" cy="1744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Présentation de</a:t>
          </a:r>
          <a:r>
            <a:rPr lang="fr-FR" sz="1100" baseline="0"/>
            <a:t> l'essai :</a:t>
          </a:r>
        </a:p>
        <a:p>
          <a:r>
            <a:rPr lang="fr-FR" sz="1100" baseline="0"/>
            <a:t>en conformité aux données indiquées dans lanorme.</a:t>
          </a:r>
        </a:p>
        <a:p>
          <a:r>
            <a:rPr lang="fr-FR" sz="1100" baseline="0"/>
            <a:t>notamment :</a:t>
          </a:r>
        </a:p>
        <a:p>
          <a:r>
            <a:rPr lang="fr-FR" sz="1100" baseline="0"/>
            <a:t>la date de l'essai,</a:t>
          </a:r>
        </a:p>
        <a:p>
          <a:r>
            <a:rPr lang="fr-FR" sz="1100" baseline="0"/>
            <a:t>l'amplitude et le côté du cuir au contact de l'eau.</a:t>
          </a:r>
          <a:endParaRPr lang="fr-FR" sz="1100"/>
        </a:p>
      </xdr:txBody>
    </xdr:sp>
    <xdr:clientData/>
  </xdr:twoCellAnchor>
  <xdr:twoCellAnchor>
    <xdr:from>
      <xdr:col>5</xdr:col>
      <xdr:colOff>76200</xdr:colOff>
      <xdr:row>14</xdr:row>
      <xdr:rowOff>175260</xdr:rowOff>
    </xdr:from>
    <xdr:to>
      <xdr:col>7</xdr:col>
      <xdr:colOff>350520</xdr:colOff>
      <xdr:row>19</xdr:row>
      <xdr:rowOff>167640</xdr:rowOff>
    </xdr:to>
    <xdr:sp macro="" textlink="">
      <xdr:nvSpPr>
        <xdr:cNvPr id="5" name="ZoneTexte 4"/>
        <xdr:cNvSpPr txBox="1"/>
      </xdr:nvSpPr>
      <xdr:spPr>
        <a:xfrm>
          <a:off x="6720840" y="2849880"/>
          <a:ext cx="185928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Ne pas oublier de calculer les valeurs indiquées dans la norme, à savoir</a:t>
          </a:r>
          <a:r>
            <a:rPr lang="fr-FR" sz="1100" baseline="0"/>
            <a:t> les valeurs moyennes.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23" sqref="J23"/>
    </sheetView>
  </sheetViews>
  <sheetFormatPr baseColWidth="10" defaultRowHeight="14.4" x14ac:dyDescent="0.3"/>
  <cols>
    <col min="1" max="1" width="46.33203125" customWidth="1"/>
    <col min="2" max="4" width="13" customWidth="1"/>
  </cols>
  <sheetData>
    <row r="1" spans="1:5" ht="21" x14ac:dyDescent="0.3">
      <c r="A1" s="10" t="s">
        <v>14</v>
      </c>
      <c r="B1" s="10"/>
      <c r="C1" s="10"/>
      <c r="D1" s="10"/>
      <c r="E1" s="10"/>
    </row>
    <row r="2" spans="1:5" x14ac:dyDescent="0.3">
      <c r="A2" s="11" t="s">
        <v>8</v>
      </c>
      <c r="B2" s="11"/>
      <c r="C2" s="11"/>
      <c r="D2" s="11"/>
      <c r="E2" s="11"/>
    </row>
    <row r="4" spans="1:5" ht="15.6" x14ac:dyDescent="0.3">
      <c r="A4" s="8" t="s">
        <v>9</v>
      </c>
    </row>
    <row r="5" spans="1:5" ht="15.6" x14ac:dyDescent="0.3">
      <c r="A5" s="8" t="s">
        <v>10</v>
      </c>
    </row>
    <row r="6" spans="1:5" x14ac:dyDescent="0.3">
      <c r="A6" s="8" t="s">
        <v>11</v>
      </c>
    </row>
    <row r="7" spans="1:5" x14ac:dyDescent="0.3">
      <c r="A7" s="8" t="s">
        <v>12</v>
      </c>
      <c r="B7" t="s">
        <v>17</v>
      </c>
    </row>
    <row r="8" spans="1:5" x14ac:dyDescent="0.3">
      <c r="A8" s="9" t="s">
        <v>18</v>
      </c>
      <c r="B8" s="17">
        <v>0.65</v>
      </c>
    </row>
    <row r="9" spans="1:5" x14ac:dyDescent="0.3">
      <c r="A9" s="9" t="s">
        <v>19</v>
      </c>
      <c r="B9" s="18" t="s">
        <v>20</v>
      </c>
    </row>
    <row r="10" spans="1:5" x14ac:dyDescent="0.3">
      <c r="A10" s="19" t="s">
        <v>13</v>
      </c>
    </row>
    <row r="11" spans="1:5" x14ac:dyDescent="0.3">
      <c r="A11" s="16" t="s">
        <v>15</v>
      </c>
    </row>
    <row r="12" spans="1:5" x14ac:dyDescent="0.3">
      <c r="A12" s="16" t="s">
        <v>16</v>
      </c>
    </row>
    <row r="13" spans="1:5" x14ac:dyDescent="0.3">
      <c r="A13" s="16"/>
    </row>
    <row r="14" spans="1:5" x14ac:dyDescent="0.3">
      <c r="A14" s="16"/>
    </row>
    <row r="16" spans="1:5" x14ac:dyDescent="0.3">
      <c r="A16" s="1"/>
      <c r="B16" s="3" t="s">
        <v>0</v>
      </c>
      <c r="C16" s="3" t="s">
        <v>1</v>
      </c>
      <c r="D16" s="3" t="s">
        <v>2</v>
      </c>
      <c r="E16" s="7" t="s">
        <v>7</v>
      </c>
    </row>
    <row r="17" spans="1:6" ht="14.4" customHeight="1" x14ac:dyDescent="0.3">
      <c r="A17" s="1" t="s">
        <v>3</v>
      </c>
      <c r="B17" s="2">
        <v>4.22</v>
      </c>
      <c r="C17" s="2">
        <v>4.4000000000000004</v>
      </c>
      <c r="D17" s="2">
        <v>4.4400000000000004</v>
      </c>
      <c r="E17" s="6">
        <f>AVERAGE(B17:D17)</f>
        <v>4.3533333333333344</v>
      </c>
    </row>
    <row r="18" spans="1:6" ht="14.4" customHeight="1" x14ac:dyDescent="0.3">
      <c r="A18" s="1" t="s">
        <v>4</v>
      </c>
      <c r="B18" s="2">
        <v>111.74</v>
      </c>
      <c r="C18" s="2">
        <v>111.94</v>
      </c>
      <c r="D18" s="2">
        <v>111.59</v>
      </c>
      <c r="E18" s="6">
        <f t="shared" ref="E18:E24" si="0">AVERAGE(B18:D18)</f>
        <v>111.75666666666666</v>
      </c>
    </row>
    <row r="19" spans="1:6" ht="14.4" customHeight="1" x14ac:dyDescent="0.3">
      <c r="A19" s="1" t="s">
        <v>5</v>
      </c>
      <c r="B19" s="2">
        <v>6.06</v>
      </c>
      <c r="C19" s="2">
        <v>5.77</v>
      </c>
      <c r="D19" s="2">
        <v>5.7</v>
      </c>
      <c r="E19" s="6">
        <f t="shared" si="0"/>
        <v>5.8433333333333328</v>
      </c>
    </row>
    <row r="20" spans="1:6" ht="14.4" customHeight="1" x14ac:dyDescent="0.3">
      <c r="A20" s="1" t="s">
        <v>5</v>
      </c>
      <c r="B20" s="2">
        <v>113.57</v>
      </c>
      <c r="C20" s="2">
        <v>113.26</v>
      </c>
      <c r="D20" s="2">
        <v>112.89</v>
      </c>
      <c r="E20" s="6">
        <f t="shared" si="0"/>
        <v>113.24</v>
      </c>
    </row>
    <row r="21" spans="1:6" ht="14.4" customHeight="1" x14ac:dyDescent="0.3">
      <c r="A21" s="1" t="s">
        <v>6</v>
      </c>
      <c r="B21" s="15">
        <v>3</v>
      </c>
      <c r="C21" s="13">
        <v>1</v>
      </c>
      <c r="D21" s="14">
        <v>0.57999999999999996</v>
      </c>
      <c r="E21" s="22">
        <f t="shared" si="0"/>
        <v>1.5266666666666666</v>
      </c>
    </row>
    <row r="22" spans="1:6" x14ac:dyDescent="0.3">
      <c r="E22" s="4"/>
    </row>
    <row r="23" spans="1:6" x14ac:dyDescent="0.3">
      <c r="A23" s="5" t="s">
        <v>21</v>
      </c>
      <c r="B23" s="6">
        <f>B19-B17</f>
        <v>1.8399999999999999</v>
      </c>
      <c r="C23" s="6">
        <f t="shared" ref="C23:D23" si="1">C19-C17</f>
        <v>1.3699999999999992</v>
      </c>
      <c r="D23" s="6">
        <f t="shared" si="1"/>
        <v>1.2599999999999998</v>
      </c>
      <c r="E23" s="12">
        <f t="shared" si="0"/>
        <v>1.4899999999999995</v>
      </c>
      <c r="F23" s="20">
        <f>AVERAGE(E23:E24)</f>
        <v>1.4866666666666668</v>
      </c>
    </row>
    <row r="24" spans="1:6" x14ac:dyDescent="0.3">
      <c r="A24" s="5" t="s">
        <v>22</v>
      </c>
      <c r="B24" s="6">
        <f>B20-B18</f>
        <v>1.8299999999999983</v>
      </c>
      <c r="C24" s="6">
        <f t="shared" ref="C24:D24" si="2">C20-C18</f>
        <v>1.3200000000000074</v>
      </c>
      <c r="D24" s="6">
        <f t="shared" si="2"/>
        <v>1.2999999999999972</v>
      </c>
      <c r="E24" s="12">
        <f t="shared" si="0"/>
        <v>1.4833333333333343</v>
      </c>
      <c r="F24" s="21"/>
    </row>
    <row r="31" spans="1:6" x14ac:dyDescent="0.3">
      <c r="B31" t="s">
        <v>23</v>
      </c>
    </row>
  </sheetData>
  <mergeCells count="3">
    <mergeCell ref="A1:E1"/>
    <mergeCell ref="A2:E2"/>
    <mergeCell ref="F23:F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pénétromètre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ddom</dc:creator>
  <cp:lastModifiedBy>ddom</cp:lastModifiedBy>
  <dcterms:created xsi:type="dcterms:W3CDTF">2014-04-08T08:42:01Z</dcterms:created>
  <dcterms:modified xsi:type="dcterms:W3CDTF">2014-04-16T08:25:37Z</dcterms:modified>
</cp:coreProperties>
</file>