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19425" windowHeight="10425" tabRatio="823"/>
  </bookViews>
  <sheets>
    <sheet name="comb GN 21nov2017" sheetId="2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0" i="21"/>
  <c r="J20"/>
  <c r="I20"/>
  <c r="H20"/>
  <c r="G20"/>
  <c r="F20"/>
  <c r="E20"/>
  <c r="D20"/>
  <c r="C20"/>
</calcChain>
</file>

<file path=xl/sharedStrings.xml><?xml version="1.0" encoding="utf-8"?>
<sst xmlns="http://schemas.openxmlformats.org/spreadsheetml/2006/main" count="105" uniqueCount="80">
  <si>
    <t>Air de combustion</t>
  </si>
  <si>
    <t>°C</t>
  </si>
  <si>
    <t>%</t>
  </si>
  <si>
    <t>Hz</t>
  </si>
  <si>
    <t>position</t>
  </si>
  <si>
    <r>
      <t>Nm</t>
    </r>
    <r>
      <rPr>
        <b/>
        <vertAlign val="superscript"/>
        <sz val="12"/>
        <rFont val="Verdana"/>
        <family val="2"/>
      </rPr>
      <t>3</t>
    </r>
    <r>
      <rPr>
        <b/>
        <sz val="12"/>
        <rFont val="Verdana"/>
        <family val="2"/>
      </rPr>
      <t>/h</t>
    </r>
  </si>
  <si>
    <r>
      <t>Consigne</t>
    </r>
    <r>
      <rPr>
        <b/>
        <sz val="12"/>
        <rFont val="Verdana"/>
        <family val="2"/>
      </rPr>
      <t xml:space="preserve">                                </t>
    </r>
  </si>
  <si>
    <t xml:space="preserve">Température air                      </t>
  </si>
  <si>
    <t xml:space="preserve">Température gaz                    </t>
  </si>
  <si>
    <t xml:space="preserve">O²                                            </t>
  </si>
  <si>
    <r>
      <t>mg/m</t>
    </r>
    <r>
      <rPr>
        <b/>
        <vertAlign val="superscript"/>
        <sz val="12"/>
        <rFont val="Verdana"/>
        <family val="2"/>
      </rPr>
      <t>3</t>
    </r>
  </si>
  <si>
    <t xml:space="preserve">CO²                                          </t>
  </si>
  <si>
    <t xml:space="preserve">Rendements                            </t>
  </si>
  <si>
    <t xml:space="preserve">Pertes                                      </t>
  </si>
  <si>
    <t xml:space="preserve">P. rosée                                   </t>
  </si>
  <si>
    <r>
      <t>m</t>
    </r>
    <r>
      <rPr>
        <b/>
        <vertAlign val="superscript"/>
        <sz val="12"/>
        <rFont val="Verdana"/>
        <family val="2"/>
      </rPr>
      <t>3</t>
    </r>
    <r>
      <rPr>
        <b/>
        <sz val="12"/>
        <rFont val="Verdana"/>
        <family val="2"/>
      </rPr>
      <t>/h</t>
    </r>
  </si>
  <si>
    <t xml:space="preserve"> </t>
  </si>
  <si>
    <t xml:space="preserve"> DIGIT</t>
  </si>
  <si>
    <t>DIGIT</t>
  </si>
  <si>
    <t>mbar</t>
  </si>
  <si>
    <t>VARIATEUR</t>
  </si>
  <si>
    <t>A</t>
  </si>
  <si>
    <t>Q gaz corrigé</t>
  </si>
  <si>
    <t>KW</t>
  </si>
  <si>
    <t>Température gaz</t>
  </si>
  <si>
    <t>Pression après détendeur gaz</t>
  </si>
  <si>
    <t>Pression gaz après vanne régulation</t>
  </si>
  <si>
    <t>Puissance brûleur</t>
  </si>
  <si>
    <t>CANAL 4 volet d'air</t>
  </si>
  <si>
    <t>Intensité moteur</t>
  </si>
  <si>
    <t>Température air</t>
  </si>
  <si>
    <t>NOx à 3 % d'O2</t>
  </si>
  <si>
    <t>CO à 3 % d'O2</t>
  </si>
  <si>
    <t>Température sortie</t>
  </si>
  <si>
    <t>température entrée</t>
  </si>
  <si>
    <t>Débit</t>
  </si>
  <si>
    <t>bar</t>
  </si>
  <si>
    <t>ppm</t>
  </si>
  <si>
    <t>O2</t>
  </si>
  <si>
    <t>CO</t>
  </si>
  <si>
    <t>mg/m3</t>
  </si>
  <si>
    <r>
      <t>Nom du contrôleur</t>
    </r>
    <r>
      <rPr>
        <b/>
        <sz val="12"/>
        <rFont val="Arial"/>
        <family val="2"/>
      </rPr>
      <t xml:space="preserve"> : DJORDJEVIC Spasoje</t>
    </r>
  </si>
  <si>
    <t>Pression caisson brûleur</t>
  </si>
  <si>
    <t>Exc. D'air</t>
  </si>
  <si>
    <t>NO à 3 % d'O2</t>
  </si>
  <si>
    <t>CONTRÔLE D'EQUIPEMENT DE CHAUFFE au FOD et BIOGAZ</t>
  </si>
  <si>
    <t xml:space="preserve">Nom du client : Distelerie du Mât à La Réunion (D.R.M.) </t>
  </si>
  <si>
    <t>Générateur  : BABCOCK WANSON BWR 100B</t>
  </si>
  <si>
    <t>PFI 19981</t>
  </si>
  <si>
    <t>N° corps 16575</t>
  </si>
  <si>
    <t>10T/h - 6545kW/h 10bar maxi</t>
  </si>
  <si>
    <t>BÂCHE A EAU</t>
  </si>
  <si>
    <t>Mesure O² LAMTEC LT2</t>
  </si>
  <si>
    <t>ANALYSEYR LAMTEC LT2</t>
  </si>
  <si>
    <t>ANALYSEUR LAMTEC LT3</t>
  </si>
  <si>
    <t>ANALYSEUR ECOM BABCOCK WANSON</t>
  </si>
  <si>
    <t>LAMTEC FMS</t>
  </si>
  <si>
    <t>CANAL 3 vanne gaz</t>
  </si>
  <si>
    <t>CANAL 1 variateur</t>
  </si>
  <si>
    <t>Biogaz</t>
  </si>
  <si>
    <t>Fioul domestique</t>
  </si>
  <si>
    <t>CANAL 2 vanne fioul</t>
  </si>
  <si>
    <t>Appareil de contrôle : ECOM EN3F</t>
  </si>
  <si>
    <t>N° de Série : 41797</t>
  </si>
  <si>
    <t>Vérifié le : 04 Février 2020</t>
  </si>
  <si>
    <t>Combustible : BIOGAZ FOD MIXTE 2</t>
  </si>
  <si>
    <t>Pression fioul gavage côté brûleur</t>
  </si>
  <si>
    <t>Pression fioul gavage côté pompes</t>
  </si>
  <si>
    <t>Pression fioul brûleur</t>
  </si>
  <si>
    <t>Contre pression fioul brûleur</t>
  </si>
  <si>
    <t>l/h</t>
  </si>
  <si>
    <t xml:space="preserve">Débit fioul </t>
  </si>
  <si>
    <t>Pression gaz réseau</t>
  </si>
  <si>
    <t>Temperature des fummés sonde PT100</t>
  </si>
  <si>
    <t>SO2 à 3% d'O2</t>
  </si>
  <si>
    <r>
      <t>COMMENTAIRES</t>
    </r>
    <r>
      <rPr>
        <sz val="12"/>
        <rFont val="Verdana"/>
        <family val="2"/>
      </rPr>
      <t xml:space="preserve"> : Instabilité au niveau de la sonde LT2 de correction d'oxygène. A remplacer le plus rapidement possible.</t>
    </r>
  </si>
  <si>
    <t xml:space="preserve">                                  Instabilité au niveau de la pression biogaz en amont du brûleur.</t>
  </si>
  <si>
    <t xml:space="preserve">                                 Les combustions sont de 17 Juillet et les relevés de 16 Juillet.</t>
  </si>
  <si>
    <r>
      <t>Date</t>
    </r>
    <r>
      <rPr>
        <b/>
        <sz val="12"/>
        <rFont val="Arial"/>
        <family val="2"/>
      </rPr>
      <t xml:space="preserve"> : </t>
    </r>
    <r>
      <rPr>
        <b/>
        <u/>
        <sz val="12"/>
        <rFont val="Arial"/>
        <family val="2"/>
      </rPr>
      <t>17 Juillet 2020</t>
    </r>
  </si>
  <si>
    <t>BIOGAZ SEUL CURBE 2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</si>
</sst>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"/>
    <numFmt numFmtId="165" formatCode="0.0%"/>
  </numFmts>
  <fonts count="15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u/>
      <sz val="10"/>
      <color indexed="12"/>
      <name val="Arial"/>
      <family val="2"/>
    </font>
    <font>
      <sz val="12"/>
      <name val="Verdana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Verdana"/>
      <family val="2"/>
    </font>
    <font>
      <b/>
      <vertAlign val="superscript"/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5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9" fillId="0" borderId="0" xfId="0" applyFont="1"/>
    <xf numFmtId="9" fontId="3" fillId="2" borderId="7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0" fontId="3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4" xfId="0" applyFont="1" applyBorder="1"/>
    <xf numFmtId="0" fontId="3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quotePrefix="1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5" fillId="0" borderId="2" xfId="0" quotePrefix="1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13" xfId="0" quotePrefix="1" applyFont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15" fontId="6" fillId="0" borderId="0" xfId="0" applyNumberFormat="1" applyFont="1" applyAlignment="1">
      <alignment horizontal="left"/>
    </xf>
    <xf numFmtId="164" fontId="5" fillId="0" borderId="3" xfId="0" applyNumberFormat="1" applyFont="1" applyBorder="1" applyAlignment="1">
      <alignment horizontal="center"/>
    </xf>
    <xf numFmtId="0" fontId="13" fillId="0" borderId="0" xfId="0" applyFont="1"/>
    <xf numFmtId="0" fontId="13" fillId="0" borderId="4" xfId="0" applyFont="1" applyBorder="1"/>
    <xf numFmtId="0" fontId="13" fillId="0" borderId="1" xfId="0" applyFont="1" applyBorder="1"/>
    <xf numFmtId="0" fontId="13" fillId="0" borderId="2" xfId="0" applyFont="1" applyBorder="1"/>
    <xf numFmtId="0" fontId="13" fillId="0" borderId="0" xfId="0" applyFont="1" applyBorder="1"/>
    <xf numFmtId="0" fontId="5" fillId="0" borderId="23" xfId="0" applyFont="1" applyBorder="1" applyAlignment="1">
      <alignment horizontal="center"/>
    </xf>
    <xf numFmtId="9" fontId="3" fillId="2" borderId="25" xfId="0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164" fontId="5" fillId="0" borderId="28" xfId="0" applyNumberFormat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" fontId="5" fillId="0" borderId="27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" fontId="5" fillId="0" borderId="28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5" fillId="0" borderId="34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43" fontId="7" fillId="0" borderId="0" xfId="3" applyFont="1" applyAlignment="1"/>
    <xf numFmtId="49" fontId="6" fillId="0" borderId="14" xfId="1" applyNumberFormat="1" applyFont="1" applyBorder="1" applyAlignment="1" applyProtection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9" fontId="3" fillId="2" borderId="23" xfId="4" applyFont="1" applyFill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5" fillId="0" borderId="7" xfId="0" applyFont="1" applyBorder="1" applyAlignment="1">
      <alignment horizontal="center"/>
    </xf>
    <xf numFmtId="0" fontId="3" fillId="0" borderId="3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5" fillId="0" borderId="4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2" xfId="0" applyFont="1" applyBorder="1"/>
    <xf numFmtId="0" fontId="3" fillId="0" borderId="0" xfId="0" applyFont="1" applyBorder="1" applyAlignment="1">
      <alignment horizontal="center"/>
    </xf>
    <xf numFmtId="164" fontId="5" fillId="0" borderId="37" xfId="0" applyNumberFormat="1" applyFont="1" applyBorder="1" applyAlignment="1">
      <alignment horizontal="center"/>
    </xf>
    <xf numFmtId="164" fontId="5" fillId="0" borderId="44" xfId="0" applyNumberFormat="1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0" fontId="12" fillId="0" borderId="4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/>
    <xf numFmtId="49" fontId="3" fillId="0" borderId="4" xfId="1" applyNumberFormat="1" applyFont="1" applyBorder="1" applyAlignment="1" applyProtection="1">
      <alignment horizontal="center" vertical="center"/>
    </xf>
    <xf numFmtId="49" fontId="5" fillId="0" borderId="41" xfId="1" applyNumberFormat="1" applyFont="1" applyBorder="1" applyAlignment="1" applyProtection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3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Lien hypertexte" xfId="1" builtinId="8"/>
    <cellStyle name="Milliers" xfId="3" builtinId="3"/>
    <cellStyle name="Normal" xfId="0" builtinId="0"/>
    <cellStyle name="Normal 2" xfId="2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scatterChart>
        <c:scatterStyle val="smoothMarker"/>
        <c:ser>
          <c:idx val="0"/>
          <c:order val="0"/>
          <c:tx>
            <c:v>Débit-fioul</c:v>
          </c:tx>
          <c:marker>
            <c:symbol val="none"/>
          </c:marker>
          <c:trendline>
            <c:trendlineType val="poly"/>
            <c:order val="3"/>
            <c:dispEq val="1"/>
            <c:trendlineLbl>
              <c:layout/>
              <c:numFmt formatCode="General" sourceLinked="0"/>
            </c:trendlineLbl>
          </c:trendline>
          <c:xVal>
            <c:numRef>
              <c:f>'comb GN 21nov2017'!$C$20:$K$20</c:f>
              <c:numCache>
                <c:formatCode>0</c:formatCode>
                <c:ptCount val="9"/>
                <c:pt idx="0">
                  <c:v>3120</c:v>
                </c:pt>
                <c:pt idx="1">
                  <c:v>3536</c:v>
                </c:pt>
                <c:pt idx="2">
                  <c:v>3744</c:v>
                </c:pt>
                <c:pt idx="3">
                  <c:v>4056</c:v>
                </c:pt>
                <c:pt idx="4">
                  <c:v>4368</c:v>
                </c:pt>
                <c:pt idx="5">
                  <c:v>4680</c:v>
                </c:pt>
                <c:pt idx="6">
                  <c:v>4992</c:v>
                </c:pt>
                <c:pt idx="7">
                  <c:v>5304</c:v>
                </c:pt>
                <c:pt idx="8" formatCode="General">
                  <c:v>5772</c:v>
                </c:pt>
              </c:numCache>
            </c:numRef>
          </c:xVal>
          <c:yVal>
            <c:numRef>
              <c:f>'comb GN 21nov2017'!$C$29:$K$29</c:f>
              <c:numCache>
                <c:formatCode>General</c:formatCode>
                <c:ptCount val="9"/>
                <c:pt idx="0">
                  <c:v>42</c:v>
                </c:pt>
                <c:pt idx="1">
                  <c:v>40</c:v>
                </c:pt>
                <c:pt idx="2">
                  <c:v>45</c:v>
                </c:pt>
                <c:pt idx="3">
                  <c:v>55</c:v>
                </c:pt>
                <c:pt idx="4">
                  <c:v>73</c:v>
                </c:pt>
                <c:pt idx="5">
                  <c:v>92</c:v>
                </c:pt>
                <c:pt idx="6">
                  <c:v>125</c:v>
                </c:pt>
                <c:pt idx="7">
                  <c:v>135</c:v>
                </c:pt>
                <c:pt idx="8">
                  <c:v>152</c:v>
                </c:pt>
              </c:numCache>
            </c:numRef>
          </c:yVal>
          <c:smooth val="1"/>
        </c:ser>
        <c:axId val="68608384"/>
        <c:axId val="68609920"/>
      </c:scatterChart>
      <c:valAx>
        <c:axId val="68608384"/>
        <c:scaling>
          <c:orientation val="minMax"/>
        </c:scaling>
        <c:axPos val="b"/>
        <c:numFmt formatCode="0" sourceLinked="1"/>
        <c:tickLblPos val="nextTo"/>
        <c:crossAx val="68609920"/>
        <c:crosses val="autoZero"/>
        <c:crossBetween val="midCat"/>
      </c:valAx>
      <c:valAx>
        <c:axId val="68609920"/>
        <c:scaling>
          <c:orientation val="minMax"/>
        </c:scaling>
        <c:axPos val="l"/>
        <c:majorGridlines/>
        <c:numFmt formatCode="General" sourceLinked="1"/>
        <c:tickLblPos val="nextTo"/>
        <c:crossAx val="68608384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'comb GN 21nov2017'!$C$20:$K$20</c:f>
              <c:numCache>
                <c:formatCode>0</c:formatCode>
                <c:ptCount val="9"/>
                <c:pt idx="0">
                  <c:v>3120</c:v>
                </c:pt>
                <c:pt idx="1">
                  <c:v>3536</c:v>
                </c:pt>
                <c:pt idx="2">
                  <c:v>3744</c:v>
                </c:pt>
                <c:pt idx="3">
                  <c:v>4056</c:v>
                </c:pt>
                <c:pt idx="4">
                  <c:v>4368</c:v>
                </c:pt>
                <c:pt idx="5">
                  <c:v>4680</c:v>
                </c:pt>
                <c:pt idx="6">
                  <c:v>4992</c:v>
                </c:pt>
                <c:pt idx="7">
                  <c:v>5304</c:v>
                </c:pt>
                <c:pt idx="8" formatCode="General">
                  <c:v>5772</c:v>
                </c:pt>
              </c:numCache>
            </c:numRef>
          </c:xVal>
          <c:yVal>
            <c:numRef>
              <c:f>'comb GN 21nov2017'!$C$16:$K$16</c:f>
              <c:numCache>
                <c:formatCode>0.0</c:formatCode>
                <c:ptCount val="9"/>
                <c:pt idx="0">
                  <c:v>300</c:v>
                </c:pt>
                <c:pt idx="1">
                  <c:v>340</c:v>
                </c:pt>
                <c:pt idx="2">
                  <c:v>360</c:v>
                </c:pt>
                <c:pt idx="3">
                  <c:v>390</c:v>
                </c:pt>
                <c:pt idx="4">
                  <c:v>420</c:v>
                </c:pt>
                <c:pt idx="5">
                  <c:v>450</c:v>
                </c:pt>
                <c:pt idx="6">
                  <c:v>480</c:v>
                </c:pt>
                <c:pt idx="7">
                  <c:v>510</c:v>
                </c:pt>
                <c:pt idx="8" formatCode="General">
                  <c:v>555</c:v>
                </c:pt>
              </c:numCache>
            </c:numRef>
          </c:yVal>
          <c:smooth val="1"/>
        </c:ser>
        <c:axId val="70170496"/>
        <c:axId val="70172032"/>
      </c:scatterChart>
      <c:valAx>
        <c:axId val="70170496"/>
        <c:scaling>
          <c:orientation val="minMax"/>
        </c:scaling>
        <c:axPos val="b"/>
        <c:numFmt formatCode="0" sourceLinked="1"/>
        <c:tickLblPos val="nextTo"/>
        <c:crossAx val="70172032"/>
        <c:crosses val="autoZero"/>
        <c:crossBetween val="midCat"/>
      </c:valAx>
      <c:valAx>
        <c:axId val="70172032"/>
        <c:scaling>
          <c:orientation val="minMax"/>
        </c:scaling>
        <c:axPos val="l"/>
        <c:majorGridlines/>
        <c:numFmt formatCode="0.0" sourceLinked="1"/>
        <c:tickLblPos val="nextTo"/>
        <c:crossAx val="70170496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787400</xdr:colOff>
      <xdr:row>16</xdr:row>
      <xdr:rowOff>33866</xdr:rowOff>
    </xdr:from>
    <xdr:to>
      <xdr:col>18</xdr:col>
      <xdr:colOff>660400</xdr:colOff>
      <xdr:row>30</xdr:row>
      <xdr:rowOff>50799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287866</xdr:colOff>
      <xdr:row>33</xdr:row>
      <xdr:rowOff>8466</xdr:rowOff>
    </xdr:from>
    <xdr:to>
      <xdr:col>19</xdr:col>
      <xdr:colOff>160866</xdr:colOff>
      <xdr:row>47</xdr:row>
      <xdr:rowOff>25400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@V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7"/>
  <sheetViews>
    <sheetView tabSelected="1" topLeftCell="A4" zoomScale="75" workbookViewId="0">
      <selection activeCell="L39" sqref="L39"/>
    </sheetView>
  </sheetViews>
  <sheetFormatPr baseColWidth="10" defaultColWidth="13.42578125" defaultRowHeight="12.75"/>
  <cols>
    <col min="1" max="1" width="48.42578125" style="37" customWidth="1"/>
    <col min="2" max="2" width="14.28515625" style="37" customWidth="1"/>
    <col min="3" max="12" width="14.28515625" customWidth="1"/>
  </cols>
  <sheetData>
    <row r="1" spans="1:23" s="13" customFormat="1" ht="16.5" customHeight="1">
      <c r="A1" s="101" t="s">
        <v>45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23" ht="15.75" customHeight="1">
      <c r="G2" s="3"/>
      <c r="H2" s="3"/>
    </row>
    <row r="3" spans="1:23" ht="12.75" customHeight="1">
      <c r="H3" s="4"/>
    </row>
    <row r="4" spans="1:23" ht="12.75" customHeight="1">
      <c r="C4" s="108" t="s">
        <v>16</v>
      </c>
      <c r="D4" s="108"/>
      <c r="E4" s="108"/>
      <c r="F4" s="108"/>
    </row>
    <row r="5" spans="1:23" ht="12.75" customHeight="1">
      <c r="F5" s="8"/>
      <c r="G5" s="6"/>
      <c r="I5" s="62"/>
      <c r="J5" s="62"/>
      <c r="K5" s="62"/>
      <c r="L5" s="62"/>
    </row>
    <row r="6" spans="1:23" ht="12.75" customHeight="1">
      <c r="C6" s="103" t="s">
        <v>48</v>
      </c>
      <c r="D6" s="103"/>
      <c r="E6" s="103"/>
      <c r="F6" s="6"/>
      <c r="G6" s="109" t="s">
        <v>46</v>
      </c>
      <c r="H6" s="109"/>
      <c r="I6" s="109"/>
      <c r="J6" s="109"/>
      <c r="K6" s="109"/>
      <c r="L6" s="109"/>
    </row>
    <row r="7" spans="1:23" ht="12.75" customHeight="1">
      <c r="C7" s="102" t="s">
        <v>49</v>
      </c>
      <c r="D7" s="102"/>
      <c r="E7" s="102"/>
      <c r="F7" s="8"/>
    </row>
    <row r="8" spans="1:23" ht="12.75" customHeight="1">
      <c r="A8" s="5"/>
      <c r="B8" s="5"/>
      <c r="C8" s="103" t="s">
        <v>50</v>
      </c>
      <c r="D8" s="103"/>
      <c r="E8" s="110"/>
      <c r="G8" s="66" t="s">
        <v>47</v>
      </c>
      <c r="H8" s="66"/>
      <c r="I8" s="66"/>
      <c r="K8" s="103" t="s">
        <v>65</v>
      </c>
      <c r="L8" s="103"/>
      <c r="M8" s="103"/>
    </row>
    <row r="9" spans="1:23" ht="12.75" customHeight="1" thickBot="1"/>
    <row r="10" spans="1:23" ht="12.75" customHeight="1">
      <c r="A10" s="38"/>
      <c r="B10" s="39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23" ht="12.75" customHeight="1">
      <c r="A11" s="7" t="s">
        <v>62</v>
      </c>
      <c r="B11" s="10"/>
      <c r="C11" s="106" t="s">
        <v>63</v>
      </c>
      <c r="D11" s="106"/>
      <c r="E11" s="106"/>
      <c r="G11" s="107" t="s">
        <v>16</v>
      </c>
      <c r="H11" s="107"/>
      <c r="J11" s="106" t="s">
        <v>64</v>
      </c>
      <c r="K11" s="106"/>
      <c r="L11" s="106"/>
    </row>
    <row r="12" spans="1:23" ht="12.75" customHeight="1" thickBot="1">
      <c r="A12" s="40"/>
      <c r="B12" s="4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23" ht="15" customHeight="1" thickBot="1">
      <c r="A13" s="69" t="s">
        <v>79</v>
      </c>
      <c r="B13" s="68"/>
      <c r="C13" s="71"/>
      <c r="D13" s="56"/>
      <c r="E13" s="56"/>
      <c r="F13" s="56"/>
      <c r="G13" s="56"/>
      <c r="H13" s="56"/>
      <c r="I13" s="56"/>
      <c r="J13" s="56"/>
      <c r="K13" s="5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 thickBot="1">
      <c r="A14" s="67" t="s">
        <v>56</v>
      </c>
      <c r="B14" s="70" t="s">
        <v>4</v>
      </c>
      <c r="C14" s="75">
        <v>200</v>
      </c>
      <c r="D14" s="76">
        <v>300</v>
      </c>
      <c r="E14" s="76">
        <v>400</v>
      </c>
      <c r="F14" s="76">
        <v>500</v>
      </c>
      <c r="G14" s="76">
        <v>600</v>
      </c>
      <c r="H14" s="76">
        <v>700</v>
      </c>
      <c r="I14" s="76">
        <v>800</v>
      </c>
      <c r="J14" s="76">
        <v>900</v>
      </c>
      <c r="K14" s="77">
        <v>999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>
      <c r="A15" s="111" t="s">
        <v>59</v>
      </c>
      <c r="B15" s="112"/>
      <c r="C15" s="78"/>
      <c r="D15" s="79"/>
      <c r="E15" s="79"/>
      <c r="F15" s="80"/>
      <c r="G15" s="80"/>
      <c r="H15" s="80"/>
      <c r="I15" s="80"/>
      <c r="J15" s="80"/>
      <c r="K15" s="8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customHeight="1" thickBot="1">
      <c r="A16" s="17" t="s">
        <v>22</v>
      </c>
      <c r="B16" s="18" t="s">
        <v>5</v>
      </c>
      <c r="C16" s="50">
        <v>300</v>
      </c>
      <c r="D16" s="63">
        <v>340</v>
      </c>
      <c r="E16" s="63">
        <v>360</v>
      </c>
      <c r="F16" s="63">
        <v>390</v>
      </c>
      <c r="G16" s="63">
        <v>420</v>
      </c>
      <c r="H16" s="63">
        <v>450</v>
      </c>
      <c r="I16" s="63">
        <v>480</v>
      </c>
      <c r="J16" s="63">
        <v>510</v>
      </c>
      <c r="K16" s="9">
        <v>555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customHeight="1" thickBot="1">
      <c r="A17" s="12" t="s">
        <v>57</v>
      </c>
      <c r="B17" s="11" t="s">
        <v>17</v>
      </c>
      <c r="C17" s="58">
        <v>355</v>
      </c>
      <c r="D17" s="42">
        <v>375</v>
      </c>
      <c r="E17" s="15">
        <v>385</v>
      </c>
      <c r="F17" s="15">
        <v>400</v>
      </c>
      <c r="G17" s="15">
        <v>410</v>
      </c>
      <c r="H17" s="15">
        <v>430</v>
      </c>
      <c r="I17" s="15">
        <v>450</v>
      </c>
      <c r="J17" s="15">
        <v>392</v>
      </c>
      <c r="K17" s="74">
        <v>485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customHeight="1">
      <c r="A18" s="12" t="s">
        <v>72</v>
      </c>
      <c r="B18" s="11" t="s">
        <v>19</v>
      </c>
      <c r="C18" s="89">
        <v>355</v>
      </c>
      <c r="D18" s="89">
        <v>355</v>
      </c>
      <c r="E18" s="90">
        <v>355</v>
      </c>
      <c r="F18" s="90">
        <v>350</v>
      </c>
      <c r="G18" s="90">
        <v>350</v>
      </c>
      <c r="H18" s="90">
        <v>350</v>
      </c>
      <c r="I18" s="90">
        <v>350</v>
      </c>
      <c r="J18" s="90">
        <v>350</v>
      </c>
      <c r="K18" s="91">
        <v>350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customHeight="1">
      <c r="A19" s="21" t="s">
        <v>24</v>
      </c>
      <c r="B19" s="18" t="s">
        <v>1</v>
      </c>
      <c r="C19" s="51">
        <v>22</v>
      </c>
      <c r="D19" s="9">
        <v>22</v>
      </c>
      <c r="E19" s="9">
        <v>22</v>
      </c>
      <c r="F19" s="9">
        <v>22</v>
      </c>
      <c r="G19" s="9">
        <v>22</v>
      </c>
      <c r="H19" s="9">
        <v>22</v>
      </c>
      <c r="I19" s="9">
        <v>22</v>
      </c>
      <c r="J19" s="9">
        <v>22</v>
      </c>
      <c r="K19" s="9">
        <v>22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customHeight="1">
      <c r="A20" s="21" t="s">
        <v>27</v>
      </c>
      <c r="B20" s="18" t="s">
        <v>23</v>
      </c>
      <c r="C20" s="61">
        <f t="shared" ref="C20:K20" si="0">C16*10.4</f>
        <v>3120</v>
      </c>
      <c r="D20" s="64">
        <f t="shared" si="0"/>
        <v>3536</v>
      </c>
      <c r="E20" s="64">
        <f t="shared" si="0"/>
        <v>3744</v>
      </c>
      <c r="F20" s="64">
        <f t="shared" si="0"/>
        <v>4056</v>
      </c>
      <c r="G20" s="64">
        <f t="shared" si="0"/>
        <v>4368</v>
      </c>
      <c r="H20" s="64">
        <f t="shared" si="0"/>
        <v>4680</v>
      </c>
      <c r="I20" s="64">
        <f t="shared" si="0"/>
        <v>4992</v>
      </c>
      <c r="J20" s="64">
        <f t="shared" si="0"/>
        <v>5304</v>
      </c>
      <c r="K20" s="9">
        <f t="shared" si="0"/>
        <v>5772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customHeight="1">
      <c r="A21" s="21" t="s">
        <v>25</v>
      </c>
      <c r="B21" s="18" t="s">
        <v>19</v>
      </c>
      <c r="C21" s="51">
        <v>112</v>
      </c>
      <c r="D21" s="9">
        <v>112</v>
      </c>
      <c r="E21" s="9">
        <v>112</v>
      </c>
      <c r="F21" s="9">
        <v>112</v>
      </c>
      <c r="G21" s="9">
        <v>112</v>
      </c>
      <c r="H21" s="9">
        <v>112</v>
      </c>
      <c r="I21" s="9">
        <v>112</v>
      </c>
      <c r="J21" s="9">
        <v>112</v>
      </c>
      <c r="K21" s="9">
        <v>112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" customHeight="1" thickBot="1">
      <c r="A22" s="22" t="s">
        <v>26</v>
      </c>
      <c r="B22" s="23" t="s">
        <v>19</v>
      </c>
      <c r="C22" s="24">
        <v>3.5</v>
      </c>
      <c r="D22" s="24">
        <v>8</v>
      </c>
      <c r="E22" s="25">
        <v>11.5</v>
      </c>
      <c r="F22" s="25">
        <v>14</v>
      </c>
      <c r="G22" s="25">
        <v>17.5</v>
      </c>
      <c r="H22" s="25">
        <v>23.5</v>
      </c>
      <c r="I22" s="25">
        <v>28.5</v>
      </c>
      <c r="J22" s="25">
        <v>36.5</v>
      </c>
      <c r="K22" s="25">
        <v>43.5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" customHeight="1" thickBot="1">
      <c r="A23" s="113" t="s">
        <v>60</v>
      </c>
      <c r="B23" s="114"/>
      <c r="C23" s="43"/>
      <c r="D23" s="43"/>
      <c r="E23" s="14"/>
      <c r="F23" s="14"/>
      <c r="G23" s="14"/>
      <c r="H23" s="14"/>
      <c r="I23" s="14"/>
      <c r="J23" s="14"/>
      <c r="K23" s="1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" customHeight="1" thickBot="1">
      <c r="A24" s="22" t="s">
        <v>61</v>
      </c>
      <c r="B24" s="84" t="s">
        <v>18</v>
      </c>
      <c r="C24" s="87">
        <v>900</v>
      </c>
      <c r="D24" s="82">
        <v>900</v>
      </c>
      <c r="E24" s="83">
        <v>900</v>
      </c>
      <c r="F24" s="83">
        <v>905</v>
      </c>
      <c r="G24" s="83">
        <v>910</v>
      </c>
      <c r="H24" s="83">
        <v>920</v>
      </c>
      <c r="I24" s="83">
        <v>925</v>
      </c>
      <c r="J24" s="83">
        <v>928</v>
      </c>
      <c r="K24" s="83">
        <v>940</v>
      </c>
      <c r="L24" s="8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" customHeight="1" thickBot="1">
      <c r="A25" s="22" t="s">
        <v>67</v>
      </c>
      <c r="B25" s="88" t="s">
        <v>36</v>
      </c>
      <c r="C25" s="87">
        <v>4</v>
      </c>
      <c r="D25" s="82">
        <v>4</v>
      </c>
      <c r="E25" s="83">
        <v>4</v>
      </c>
      <c r="F25" s="83">
        <v>4</v>
      </c>
      <c r="G25" s="83">
        <v>4</v>
      </c>
      <c r="H25" s="83">
        <v>4</v>
      </c>
      <c r="I25" s="83">
        <v>4</v>
      </c>
      <c r="J25" s="83">
        <v>4</v>
      </c>
      <c r="K25" s="83">
        <v>4</v>
      </c>
      <c r="L25" s="86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" customHeight="1" thickBot="1">
      <c r="A26" s="22" t="s">
        <v>66</v>
      </c>
      <c r="B26" s="88" t="s">
        <v>36</v>
      </c>
      <c r="C26" s="87">
        <v>3.7</v>
      </c>
      <c r="D26" s="82">
        <v>3.7</v>
      </c>
      <c r="E26" s="83">
        <v>3.7</v>
      </c>
      <c r="F26" s="83">
        <v>3.7</v>
      </c>
      <c r="G26" s="83">
        <v>3.7</v>
      </c>
      <c r="H26" s="83">
        <v>3.7</v>
      </c>
      <c r="I26" s="83">
        <v>3.7</v>
      </c>
      <c r="J26" s="83">
        <v>3.7</v>
      </c>
      <c r="K26" s="83">
        <v>3.7</v>
      </c>
      <c r="L26" s="86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" customHeight="1" thickBot="1">
      <c r="A27" s="22" t="s">
        <v>68</v>
      </c>
      <c r="B27" s="88" t="s">
        <v>36</v>
      </c>
      <c r="C27" s="87">
        <v>27</v>
      </c>
      <c r="D27" s="82">
        <v>27</v>
      </c>
      <c r="E27" s="83">
        <v>27</v>
      </c>
      <c r="F27" s="83">
        <v>27</v>
      </c>
      <c r="G27" s="83">
        <v>27</v>
      </c>
      <c r="H27" s="83">
        <v>27</v>
      </c>
      <c r="I27" s="83">
        <v>27</v>
      </c>
      <c r="J27" s="83">
        <v>27</v>
      </c>
      <c r="K27" s="83">
        <v>27</v>
      </c>
      <c r="L27" s="86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" customHeight="1" thickBot="1">
      <c r="A28" s="22" t="s">
        <v>69</v>
      </c>
      <c r="B28" s="88" t="s">
        <v>36</v>
      </c>
      <c r="C28" s="87">
        <v>14</v>
      </c>
      <c r="D28" s="82">
        <v>14.5</v>
      </c>
      <c r="E28" s="83">
        <v>15</v>
      </c>
      <c r="F28" s="83">
        <v>15.5</v>
      </c>
      <c r="G28" s="83">
        <v>16.5</v>
      </c>
      <c r="H28" s="83">
        <v>18</v>
      </c>
      <c r="I28" s="83">
        <v>20</v>
      </c>
      <c r="J28" s="83">
        <v>21</v>
      </c>
      <c r="K28" s="83">
        <v>22</v>
      </c>
      <c r="L28" s="8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" customHeight="1" thickBot="1">
      <c r="A29" s="22" t="s">
        <v>71</v>
      </c>
      <c r="B29" s="88" t="s">
        <v>70</v>
      </c>
      <c r="C29" s="87">
        <v>42</v>
      </c>
      <c r="D29" s="82">
        <v>40</v>
      </c>
      <c r="E29" s="83">
        <v>45</v>
      </c>
      <c r="F29" s="83">
        <v>55</v>
      </c>
      <c r="G29" s="83">
        <v>73</v>
      </c>
      <c r="H29" s="83">
        <v>92</v>
      </c>
      <c r="I29" s="83">
        <v>125</v>
      </c>
      <c r="J29" s="83">
        <v>135</v>
      </c>
      <c r="K29" s="83">
        <v>152</v>
      </c>
      <c r="L29" s="8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" customHeight="1" thickBot="1">
      <c r="A30" s="113" t="s">
        <v>0</v>
      </c>
      <c r="B30" s="114"/>
      <c r="C30" s="43"/>
      <c r="D30" s="43"/>
      <c r="E30" s="14"/>
      <c r="F30" s="14"/>
      <c r="G30" s="14"/>
      <c r="H30" s="14"/>
      <c r="I30" s="14"/>
      <c r="J30" s="14"/>
      <c r="K30" s="1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" customHeight="1">
      <c r="A31" s="20" t="s">
        <v>28</v>
      </c>
      <c r="B31" s="31" t="s">
        <v>18</v>
      </c>
      <c r="C31" s="59">
        <v>400</v>
      </c>
      <c r="D31" s="44">
        <v>410</v>
      </c>
      <c r="E31" s="16">
        <v>407</v>
      </c>
      <c r="F31" s="16">
        <v>430</v>
      </c>
      <c r="G31" s="16">
        <v>445</v>
      </c>
      <c r="H31" s="16">
        <v>470</v>
      </c>
      <c r="I31" s="16">
        <v>525</v>
      </c>
      <c r="J31" s="16">
        <v>560</v>
      </c>
      <c r="K31" s="16">
        <v>635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" customHeight="1">
      <c r="A32" s="21" t="s">
        <v>42</v>
      </c>
      <c r="B32" s="31" t="s">
        <v>19</v>
      </c>
      <c r="C32" s="60">
        <v>6</v>
      </c>
      <c r="D32" s="46">
        <v>6.5</v>
      </c>
      <c r="E32" s="19">
        <v>6.5</v>
      </c>
      <c r="F32" s="19">
        <v>8</v>
      </c>
      <c r="G32" s="19">
        <v>9</v>
      </c>
      <c r="H32" s="19">
        <v>11</v>
      </c>
      <c r="I32" s="19">
        <v>14.5</v>
      </c>
      <c r="J32" s="19">
        <v>16</v>
      </c>
      <c r="K32" s="19">
        <v>19.5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" customHeight="1">
      <c r="A33" s="21" t="s">
        <v>30</v>
      </c>
      <c r="B33" s="31" t="s">
        <v>1</v>
      </c>
      <c r="C33" s="60">
        <v>22</v>
      </c>
      <c r="D33" s="46">
        <v>22</v>
      </c>
      <c r="E33" s="19">
        <v>22</v>
      </c>
      <c r="F33" s="19">
        <v>22</v>
      </c>
      <c r="G33" s="19">
        <v>22</v>
      </c>
      <c r="H33" s="19">
        <v>22</v>
      </c>
      <c r="I33" s="19">
        <v>22</v>
      </c>
      <c r="J33" s="19">
        <v>22</v>
      </c>
      <c r="K33" s="19">
        <v>22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s="37" customFormat="1" ht="15" customHeight="1">
      <c r="A34" s="21" t="s">
        <v>58</v>
      </c>
      <c r="B34" s="31" t="s">
        <v>18</v>
      </c>
      <c r="C34" s="60">
        <v>434</v>
      </c>
      <c r="D34" s="46">
        <v>400</v>
      </c>
      <c r="E34" s="19">
        <v>405</v>
      </c>
      <c r="F34" s="19">
        <v>435</v>
      </c>
      <c r="G34" s="19">
        <v>460</v>
      </c>
      <c r="H34" s="19">
        <v>485</v>
      </c>
      <c r="I34" s="19">
        <v>520</v>
      </c>
      <c r="J34" s="19">
        <v>530</v>
      </c>
      <c r="K34" s="19">
        <v>590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s="37" customFormat="1" ht="15" customHeight="1">
      <c r="A35" s="21" t="s">
        <v>20</v>
      </c>
      <c r="B35" s="31" t="s">
        <v>3</v>
      </c>
      <c r="C35" s="60">
        <v>31.3</v>
      </c>
      <c r="D35" s="52">
        <v>31.3</v>
      </c>
      <c r="E35" s="53">
        <v>31.4</v>
      </c>
      <c r="F35" s="53">
        <v>32.4</v>
      </c>
      <c r="G35" s="53">
        <v>33.200000000000003</v>
      </c>
      <c r="H35" s="53">
        <v>34</v>
      </c>
      <c r="I35" s="53">
        <v>35</v>
      </c>
      <c r="J35" s="53">
        <v>35.299999999999997</v>
      </c>
      <c r="K35" s="53">
        <v>37.200000000000003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s="37" customFormat="1" ht="15" customHeight="1" thickBot="1">
      <c r="A36" s="20" t="s">
        <v>29</v>
      </c>
      <c r="B36" s="18" t="s">
        <v>21</v>
      </c>
      <c r="C36" s="52">
        <v>11.7</v>
      </c>
      <c r="D36" s="52">
        <v>11.9</v>
      </c>
      <c r="E36" s="53">
        <v>12.3</v>
      </c>
      <c r="F36" s="53">
        <v>13</v>
      </c>
      <c r="G36" s="53">
        <v>13.1</v>
      </c>
      <c r="H36" s="53">
        <v>14.9</v>
      </c>
      <c r="I36" s="53">
        <v>15.4</v>
      </c>
      <c r="J36" s="53">
        <v>15.5</v>
      </c>
      <c r="K36" s="53">
        <v>17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" customHeight="1" thickBot="1">
      <c r="A37" s="113" t="s">
        <v>53</v>
      </c>
      <c r="B37" s="114"/>
      <c r="C37" s="14"/>
      <c r="D37" s="43"/>
      <c r="E37" s="14"/>
      <c r="F37" s="14"/>
      <c r="G37" s="14"/>
      <c r="H37" s="14"/>
      <c r="I37" s="14"/>
      <c r="J37" s="14"/>
      <c r="K37" s="1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" customHeight="1">
      <c r="A38" s="26" t="s">
        <v>6</v>
      </c>
      <c r="B38" s="27" t="s">
        <v>2</v>
      </c>
      <c r="C38" s="60"/>
      <c r="D38" s="47">
        <v>5.7</v>
      </c>
      <c r="E38" s="32">
        <v>5</v>
      </c>
      <c r="F38" s="32">
        <v>4.7</v>
      </c>
      <c r="G38" s="32">
        <v>4.2</v>
      </c>
      <c r="H38" s="32">
        <v>3.8</v>
      </c>
      <c r="I38" s="32">
        <v>3.5</v>
      </c>
      <c r="J38" s="32">
        <v>3.4</v>
      </c>
      <c r="K38" s="32">
        <v>3.3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">
      <c r="A39" s="17" t="s">
        <v>52</v>
      </c>
      <c r="B39" s="31" t="s">
        <v>2</v>
      </c>
      <c r="C39" s="60">
        <v>3.8</v>
      </c>
      <c r="D39" s="48">
        <v>4.4000000000000004</v>
      </c>
      <c r="E39" s="36">
        <v>4.0999999999999996</v>
      </c>
      <c r="F39" s="36">
        <v>4.9000000000000004</v>
      </c>
      <c r="G39" s="36">
        <v>4.7</v>
      </c>
      <c r="H39" s="36">
        <v>5.6</v>
      </c>
      <c r="I39" s="36">
        <v>4.8</v>
      </c>
      <c r="J39" s="36">
        <v>4.7</v>
      </c>
      <c r="K39" s="36">
        <v>4.2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thickBot="1">
      <c r="A40" s="92" t="s">
        <v>73</v>
      </c>
      <c r="B40" s="93" t="s">
        <v>1</v>
      </c>
      <c r="C40" s="96">
        <v>193</v>
      </c>
      <c r="D40" s="94">
        <v>196</v>
      </c>
      <c r="E40" s="95">
        <v>197</v>
      </c>
      <c r="F40" s="95">
        <v>198</v>
      </c>
      <c r="G40" s="95">
        <v>202</v>
      </c>
      <c r="H40" s="95">
        <v>204</v>
      </c>
      <c r="I40" s="95">
        <v>208</v>
      </c>
      <c r="J40" s="95">
        <v>213</v>
      </c>
      <c r="K40" s="95">
        <v>218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" customHeight="1" thickBot="1">
      <c r="A41" s="113" t="s">
        <v>54</v>
      </c>
      <c r="B41" s="119"/>
      <c r="C41" s="43"/>
      <c r="D41" s="43"/>
      <c r="E41" s="14"/>
      <c r="F41" s="14"/>
      <c r="G41" s="14"/>
      <c r="H41" s="14"/>
      <c r="I41" s="14"/>
      <c r="J41" s="14"/>
      <c r="K41" s="1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" customHeight="1">
      <c r="A42" s="26" t="s">
        <v>38</v>
      </c>
      <c r="B42" s="27" t="s">
        <v>2</v>
      </c>
      <c r="C42" s="60">
        <v>5.4</v>
      </c>
      <c r="D42" s="44">
        <v>5.2</v>
      </c>
      <c r="E42" s="16">
        <v>3.3</v>
      </c>
      <c r="F42" s="16">
        <v>4.8</v>
      </c>
      <c r="G42" s="16">
        <v>4.7</v>
      </c>
      <c r="H42" s="16">
        <v>4.7</v>
      </c>
      <c r="I42" s="16">
        <v>4.7</v>
      </c>
      <c r="J42" s="16">
        <v>4.2</v>
      </c>
      <c r="K42" s="16">
        <v>4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" customHeight="1" thickBot="1">
      <c r="A43" s="33" t="s">
        <v>39</v>
      </c>
      <c r="B43" s="31" t="s">
        <v>37</v>
      </c>
      <c r="C43" s="60">
        <v>38</v>
      </c>
      <c r="D43" s="46">
        <v>38</v>
      </c>
      <c r="E43" s="19">
        <v>37</v>
      </c>
      <c r="F43" s="19">
        <v>38</v>
      </c>
      <c r="G43" s="19">
        <v>38</v>
      </c>
      <c r="H43" s="19">
        <v>38</v>
      </c>
      <c r="I43" s="19">
        <v>38</v>
      </c>
      <c r="J43" s="19">
        <v>38</v>
      </c>
      <c r="K43" s="19">
        <v>38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" customHeight="1" thickBot="1">
      <c r="A44" s="113" t="s">
        <v>55</v>
      </c>
      <c r="B44" s="119"/>
      <c r="C44" s="43"/>
      <c r="D44" s="43"/>
      <c r="E44" s="14"/>
      <c r="F44" s="14"/>
      <c r="G44" s="14"/>
      <c r="H44" s="14"/>
      <c r="I44" s="14"/>
      <c r="J44" s="14"/>
      <c r="K44" s="1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" customHeight="1">
      <c r="A45" s="26" t="s">
        <v>7</v>
      </c>
      <c r="B45" s="27" t="s">
        <v>1</v>
      </c>
      <c r="C45" s="60">
        <v>210</v>
      </c>
      <c r="D45" s="44">
        <v>209</v>
      </c>
      <c r="E45" s="16">
        <v>213</v>
      </c>
      <c r="F45" s="16">
        <v>211</v>
      </c>
      <c r="G45" s="16">
        <v>212</v>
      </c>
      <c r="H45" s="16">
        <v>216</v>
      </c>
      <c r="I45" s="16">
        <v>224</v>
      </c>
      <c r="J45" s="16">
        <v>226</v>
      </c>
      <c r="K45" s="16">
        <v>231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" customHeight="1">
      <c r="A46" s="33" t="s">
        <v>8</v>
      </c>
      <c r="B46" s="31" t="s">
        <v>1</v>
      </c>
      <c r="C46" s="60">
        <v>28.1</v>
      </c>
      <c r="D46" s="46">
        <v>28</v>
      </c>
      <c r="E46" s="19">
        <v>28.1</v>
      </c>
      <c r="F46" s="19">
        <v>28</v>
      </c>
      <c r="G46" s="19">
        <v>27.9</v>
      </c>
      <c r="H46" s="19">
        <v>27.9</v>
      </c>
      <c r="I46" s="19">
        <v>27.8</v>
      </c>
      <c r="J46" s="19">
        <v>27.8</v>
      </c>
      <c r="K46" s="19">
        <v>27.8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" customHeight="1">
      <c r="A47" s="33" t="s">
        <v>9</v>
      </c>
      <c r="B47" s="31" t="s">
        <v>2</v>
      </c>
      <c r="C47" s="60">
        <v>5.8</v>
      </c>
      <c r="D47" s="46">
        <v>6.09</v>
      </c>
      <c r="E47" s="19">
        <v>2.5099999999999998</v>
      </c>
      <c r="F47" s="19">
        <v>4.08</v>
      </c>
      <c r="G47" s="19">
        <v>4.67</v>
      </c>
      <c r="H47" s="19">
        <v>5.23</v>
      </c>
      <c r="I47" s="19">
        <v>5.44</v>
      </c>
      <c r="J47" s="19">
        <v>4.4000000000000004</v>
      </c>
      <c r="K47" s="19">
        <v>5.19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" customHeight="1">
      <c r="A48" s="20" t="s">
        <v>32</v>
      </c>
      <c r="B48" s="31" t="s">
        <v>10</v>
      </c>
      <c r="C48" s="60">
        <v>0</v>
      </c>
      <c r="D48" s="46">
        <v>0</v>
      </c>
      <c r="E48" s="19">
        <v>1</v>
      </c>
      <c r="F48" s="19">
        <v>1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" customHeight="1">
      <c r="A49" s="20" t="s">
        <v>44</v>
      </c>
      <c r="B49" s="18" t="s">
        <v>40</v>
      </c>
      <c r="C49" s="46">
        <v>27</v>
      </c>
      <c r="D49" s="46">
        <v>26</v>
      </c>
      <c r="E49" s="19">
        <v>25</v>
      </c>
      <c r="F49" s="19">
        <v>26</v>
      </c>
      <c r="G49" s="19">
        <v>28</v>
      </c>
      <c r="H49" s="19">
        <v>32</v>
      </c>
      <c r="I49" s="19">
        <v>37</v>
      </c>
      <c r="J49" s="19">
        <v>44</v>
      </c>
      <c r="K49" s="19">
        <v>43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" customHeight="1">
      <c r="A50" s="20" t="s">
        <v>31</v>
      </c>
      <c r="B50" s="57" t="s">
        <v>10</v>
      </c>
      <c r="C50" s="54">
        <v>92</v>
      </c>
      <c r="D50" s="55">
        <v>89</v>
      </c>
      <c r="E50" s="55">
        <v>96</v>
      </c>
      <c r="F50" s="55">
        <v>89</v>
      </c>
      <c r="G50" s="55">
        <v>90</v>
      </c>
      <c r="H50" s="55">
        <v>94</v>
      </c>
      <c r="I50" s="55">
        <v>100</v>
      </c>
      <c r="J50" s="55">
        <v>109</v>
      </c>
      <c r="K50" s="55">
        <v>107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" customHeight="1">
      <c r="A51" s="33" t="s">
        <v>11</v>
      </c>
      <c r="B51" s="31" t="s">
        <v>2</v>
      </c>
      <c r="C51" s="60">
        <v>8.5399999999999991</v>
      </c>
      <c r="D51" s="46">
        <v>8.34</v>
      </c>
      <c r="E51" s="19">
        <v>10.39</v>
      </c>
      <c r="F51" s="19">
        <v>9.51</v>
      </c>
      <c r="G51" s="19">
        <v>9.18</v>
      </c>
      <c r="H51" s="19">
        <v>8.86</v>
      </c>
      <c r="I51" s="19">
        <v>8.74</v>
      </c>
      <c r="J51" s="19">
        <v>9.33</v>
      </c>
      <c r="K51" s="19">
        <v>8.8800000000000008</v>
      </c>
    </row>
    <row r="52" spans="1:23" ht="15" customHeight="1">
      <c r="A52" s="33" t="s">
        <v>12</v>
      </c>
      <c r="B52" s="31" t="s">
        <v>2</v>
      </c>
      <c r="C52" s="60">
        <v>90.4</v>
      </c>
      <c r="D52" s="46">
        <v>90.4</v>
      </c>
      <c r="E52" s="19">
        <v>91.7</v>
      </c>
      <c r="F52" s="19">
        <v>91.2</v>
      </c>
      <c r="G52" s="19">
        <v>90.9</v>
      </c>
      <c r="H52" s="19">
        <v>90.4</v>
      </c>
      <c r="I52" s="19">
        <v>89.9</v>
      </c>
      <c r="J52" s="19">
        <v>90.3</v>
      </c>
      <c r="K52" s="19">
        <v>89.7</v>
      </c>
    </row>
    <row r="53" spans="1:23" ht="15" customHeight="1">
      <c r="A53" s="33" t="s">
        <v>13</v>
      </c>
      <c r="B53" s="31" t="s">
        <v>2</v>
      </c>
      <c r="C53" s="60">
        <v>9.6</v>
      </c>
      <c r="D53" s="46">
        <v>9.6</v>
      </c>
      <c r="E53" s="19">
        <v>8.3000000000000007</v>
      </c>
      <c r="F53" s="19">
        <v>8.8000000000000007</v>
      </c>
      <c r="G53" s="19">
        <v>9.1</v>
      </c>
      <c r="H53" s="19">
        <v>9.6</v>
      </c>
      <c r="I53" s="19">
        <v>10.1</v>
      </c>
      <c r="J53" s="19">
        <v>9.6999999999999993</v>
      </c>
      <c r="K53" s="19">
        <v>10.3</v>
      </c>
    </row>
    <row r="54" spans="1:23" ht="15" customHeight="1">
      <c r="A54" s="28" t="s">
        <v>43</v>
      </c>
      <c r="B54" s="65" t="s">
        <v>2</v>
      </c>
      <c r="C54" s="60">
        <v>1.38</v>
      </c>
      <c r="D54" s="52">
        <v>1.41</v>
      </c>
      <c r="E54" s="53">
        <v>1.1399999999999999</v>
      </c>
      <c r="F54" s="53">
        <v>1.24</v>
      </c>
      <c r="G54" s="53">
        <v>1.29</v>
      </c>
      <c r="H54" s="53">
        <v>1.33</v>
      </c>
      <c r="I54" s="53">
        <v>1.35</v>
      </c>
      <c r="J54" s="53">
        <v>1.27</v>
      </c>
      <c r="K54" s="53">
        <v>1.33</v>
      </c>
    </row>
    <row r="55" spans="1:23" ht="15" customHeight="1" thickBot="1">
      <c r="A55" s="28" t="s">
        <v>14</v>
      </c>
      <c r="B55" s="29" t="s">
        <v>1</v>
      </c>
      <c r="C55" s="60">
        <v>53</v>
      </c>
      <c r="D55" s="45">
        <v>53</v>
      </c>
      <c r="E55" s="30">
        <v>56</v>
      </c>
      <c r="F55" s="30">
        <v>55</v>
      </c>
      <c r="G55" s="30">
        <v>54</v>
      </c>
      <c r="H55" s="30">
        <v>54</v>
      </c>
      <c r="I55" s="30">
        <v>53</v>
      </c>
      <c r="J55" s="30">
        <v>54</v>
      </c>
      <c r="K55" s="30">
        <v>54</v>
      </c>
    </row>
    <row r="56" spans="1:23" ht="15" customHeight="1" thickBot="1">
      <c r="A56" s="28" t="s">
        <v>74</v>
      </c>
      <c r="B56" s="97" t="s">
        <v>40</v>
      </c>
      <c r="C56" s="98">
        <v>3565</v>
      </c>
      <c r="D56" s="99">
        <v>3578</v>
      </c>
      <c r="E56" s="100">
        <v>3692</v>
      </c>
      <c r="F56" s="100">
        <v>3639</v>
      </c>
      <c r="G56" s="100">
        <v>3454</v>
      </c>
      <c r="H56" s="100">
        <v>3276</v>
      </c>
      <c r="I56" s="100">
        <v>3094</v>
      </c>
      <c r="J56" s="100">
        <v>2967</v>
      </c>
      <c r="K56" s="100">
        <v>3005</v>
      </c>
    </row>
    <row r="57" spans="1:23" ht="15" customHeight="1" thickBot="1">
      <c r="A57" s="113" t="s">
        <v>51</v>
      </c>
      <c r="B57" s="119"/>
      <c r="C57" s="49"/>
      <c r="D57" s="49"/>
      <c r="E57" s="34"/>
      <c r="F57" s="34"/>
      <c r="G57" s="34"/>
      <c r="H57" s="34"/>
      <c r="I57" s="34"/>
      <c r="J57" s="34"/>
      <c r="K57" s="34"/>
    </row>
    <row r="58" spans="1:23" ht="15" customHeight="1">
      <c r="A58" s="20" t="s">
        <v>33</v>
      </c>
      <c r="B58" s="31" t="s">
        <v>1</v>
      </c>
      <c r="C58" s="59">
        <v>100</v>
      </c>
      <c r="D58" s="59">
        <v>100</v>
      </c>
      <c r="E58" s="59">
        <v>100</v>
      </c>
      <c r="F58" s="59">
        <v>100</v>
      </c>
      <c r="G58" s="59">
        <v>100</v>
      </c>
      <c r="H58" s="59">
        <v>100</v>
      </c>
      <c r="I58" s="59">
        <v>100</v>
      </c>
      <c r="J58" s="59">
        <v>100</v>
      </c>
      <c r="K58" s="59">
        <v>100</v>
      </c>
    </row>
    <row r="59" spans="1:23" ht="15" customHeight="1">
      <c r="A59" s="20" t="s">
        <v>34</v>
      </c>
      <c r="B59" s="18" t="s">
        <v>1</v>
      </c>
      <c r="C59" s="60"/>
      <c r="D59" s="46"/>
      <c r="E59" s="19"/>
      <c r="F59" s="19"/>
      <c r="G59" s="19"/>
      <c r="H59" s="19"/>
      <c r="I59" s="19"/>
      <c r="J59" s="19"/>
      <c r="K59" s="19"/>
    </row>
    <row r="60" spans="1:23" ht="15" customHeight="1" thickBot="1">
      <c r="A60" s="20" t="s">
        <v>35</v>
      </c>
      <c r="B60" s="11" t="s">
        <v>15</v>
      </c>
      <c r="C60" s="60"/>
      <c r="D60" s="46"/>
      <c r="E60" s="19"/>
      <c r="F60" s="19"/>
      <c r="G60" s="19"/>
      <c r="H60" s="19"/>
      <c r="I60" s="19"/>
      <c r="J60" s="19"/>
      <c r="K60" s="19"/>
    </row>
    <row r="61" spans="1:23" ht="15" customHeight="1">
      <c r="A61" s="104" t="s">
        <v>75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</row>
    <row r="62" spans="1:23" ht="15" customHeight="1">
      <c r="A62" s="115" t="s">
        <v>76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</row>
    <row r="63" spans="1:23" ht="15.75" customHeight="1" thickBot="1">
      <c r="A63" s="117" t="s">
        <v>77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</row>
    <row r="64" spans="1:23">
      <c r="L64" s="72"/>
    </row>
    <row r="65" spans="3:12" ht="15.75">
      <c r="C65" s="120" t="s">
        <v>78</v>
      </c>
      <c r="D65" s="120"/>
      <c r="E65" s="35"/>
      <c r="G65" s="6"/>
      <c r="H65" s="109" t="s">
        <v>41</v>
      </c>
      <c r="I65" s="109"/>
      <c r="J65" s="109"/>
      <c r="K65" s="109"/>
      <c r="L65" s="73"/>
    </row>
    <row r="66" spans="3:12" ht="15">
      <c r="E66" s="6"/>
      <c r="F66" s="6"/>
      <c r="G66" s="6"/>
      <c r="H66" s="6"/>
      <c r="I66" s="6"/>
      <c r="L66" s="73"/>
    </row>
    <row r="67" spans="3:12">
      <c r="L67" s="73"/>
    </row>
  </sheetData>
  <mergeCells count="22">
    <mergeCell ref="A62:L62"/>
    <mergeCell ref="A63:L63"/>
    <mergeCell ref="H65:K65"/>
    <mergeCell ref="A30:B30"/>
    <mergeCell ref="A37:B37"/>
    <mergeCell ref="A41:B41"/>
    <mergeCell ref="A44:B44"/>
    <mergeCell ref="A57:B57"/>
    <mergeCell ref="C65:D65"/>
    <mergeCell ref="A1:L1"/>
    <mergeCell ref="C7:E7"/>
    <mergeCell ref="C6:E6"/>
    <mergeCell ref="A61:L61"/>
    <mergeCell ref="C11:E11"/>
    <mergeCell ref="G11:H11"/>
    <mergeCell ref="J11:L11"/>
    <mergeCell ref="C4:F4"/>
    <mergeCell ref="G6:L6"/>
    <mergeCell ref="C8:E8"/>
    <mergeCell ref="A15:B15"/>
    <mergeCell ref="A23:B23"/>
    <mergeCell ref="K8:M8"/>
  </mergeCells>
  <hyperlinks>
    <hyperlink ref="A14" r:id="rId1" display="SE@VIS"/>
  </hyperlinks>
  <pageMargins left="0.78740157499999996" right="0.78740157499999996" top="0.984251969" bottom="0.984251969" header="0.4921259845" footer="0.4921259845"/>
  <pageSetup paperSize="9" scale="49" orientation="landscape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comb GN 21nov2017</vt:lpstr>
    </vt:vector>
  </TitlesOfParts>
  <Manager>SAV RESP</Manager>
  <Company>SAACKE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Contôlre d'équipement</dc:title>
  <dc:creator>ANTONIO RODRIGUES</dc:creator>
  <cp:lastModifiedBy>jean-</cp:lastModifiedBy>
  <cp:lastPrinted>2017-11-21T15:20:24Z</cp:lastPrinted>
  <dcterms:created xsi:type="dcterms:W3CDTF">2001-06-01T06:09:20Z</dcterms:created>
  <dcterms:modified xsi:type="dcterms:W3CDTF">2021-06-07T15:27:50Z</dcterms:modified>
</cp:coreProperties>
</file>