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S:\SI\Partage professeurs\SUJET TP BAC VIGIPARK\tribu\"/>
    </mc:Choice>
  </mc:AlternateContent>
  <xr:revisionPtr revIDLastSave="0" documentId="13_ncr:1_{8710AA68-8043-4512-B4CA-05E0CA6AEC03}" xr6:coauthVersionLast="36" xr6:coauthVersionMax="36" xr10:uidLastSave="{00000000-0000-0000-0000-000000000000}"/>
  <bookViews>
    <workbookView xWindow="0" yWindow="0" windowWidth="21570" windowHeight="7980" tabRatio="500" xr2:uid="{00000000-000D-0000-FFFF-FFFF00000000}"/>
  </bookViews>
  <sheets>
    <sheet name="MESURES" sheetId="1" r:id="rId1"/>
  </sheets>
  <calcPr calcId="191029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5" i="1" l="1"/>
  <c r="G5" i="1" s="1"/>
  <c r="E4" i="1"/>
  <c r="G4" i="1" s="1"/>
  <c r="F3" i="1"/>
  <c r="E3" i="1"/>
  <c r="G3" i="1" s="1"/>
  <c r="G6" i="1" l="1"/>
</calcChain>
</file>

<file path=xl/sharedStrings.xml><?xml version="1.0" encoding="utf-8"?>
<sst xmlns="http://schemas.openxmlformats.org/spreadsheetml/2006/main" count="12" uniqueCount="12">
  <si>
    <t>Phase de fonctionnement</t>
  </si>
  <si>
    <t>Intensité du courant débité par la batterie (A)</t>
  </si>
  <si>
    <t>Tension aux bornes de la batterie         (V)</t>
  </si>
  <si>
    <t>Intensité moyenne du courant moteur (A)</t>
  </si>
  <si>
    <t>Puissance fournie (W)</t>
  </si>
  <si>
    <t>Durée  de la phase de fonctionnement (s)</t>
  </si>
  <si>
    <t>Energie fournie par la batterie          (W.h)</t>
  </si>
  <si>
    <t>Repos</t>
  </si>
  <si>
    <t>Descente</t>
  </si>
  <si>
    <t>Montée</t>
  </si>
  <si>
    <t>Energie fournie par jour (W.h)</t>
  </si>
  <si>
    <t>Nombre de cycles par jour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</si>
</sst>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>
    <font>
      <sz val="11"/>
      <color theme="1"/>
      <name val="Aptos Narrow"/>
      <family val="2"/>
      <charset val="1"/>
    </font>
    <font>
      <b/>
      <sz val="11"/>
      <color theme="1"/>
      <name val="Aptos Narrow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1"/>
        <bgColor rgb="FF0033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Font="1" applyBorder="1" applyAlignment="1">
      <alignment horizontal="right"/>
    </xf>
    <xf numFmtId="2" fontId="1" fillId="2" borderId="4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 applyProtection="1">
      <alignment horizontal="center"/>
      <protection locked="0"/>
    </xf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2" xfId="0" applyBorder="1" applyAlignment="1" applyProtection="1">
      <alignment horizontal="center"/>
      <protection locked="0"/>
    </xf>
    <xf numFmtId="164" fontId="0" fillId="2" borderId="2" xfId="0" applyNumberFormat="1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</a:majorFont>
      <a:minorFont>
        <a:latin typeface="Aptos Narrow" panose="0211000402020202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7"/>
  <sheetViews>
    <sheetView tabSelected="1" zoomScaleNormal="100" workbookViewId="0"/>
  </sheetViews>
  <sheetFormatPr baseColWidth="10" defaultColWidth="9" defaultRowHeight="14.25"/>
  <cols>
    <col min="1" max="1" width="13.25" style="4" customWidth="1"/>
    <col min="2" max="7" width="17" customWidth="1"/>
  </cols>
  <sheetData>
    <row r="2" spans="1:7" s="6" customFormat="1" ht="42.7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</row>
    <row r="3" spans="1:7">
      <c r="A3" s="7" t="s">
        <v>7</v>
      </c>
      <c r="B3" s="8"/>
      <c r="C3" s="8"/>
      <c r="D3" s="8"/>
      <c r="E3" s="9">
        <f>C3*($B$3+D3)</f>
        <v>0</v>
      </c>
      <c r="F3" s="9">
        <f>24*3600-C7*(F5+F4)</f>
        <v>86400</v>
      </c>
      <c r="G3" s="10">
        <f>E3*F3/3600</f>
        <v>0</v>
      </c>
    </row>
    <row r="4" spans="1:7">
      <c r="A4" s="7" t="s">
        <v>8</v>
      </c>
      <c r="B4" s="11"/>
      <c r="C4" s="8"/>
      <c r="D4" s="8"/>
      <c r="E4" s="9">
        <f>C4*($B$3+D4)</f>
        <v>0</v>
      </c>
      <c r="F4" s="8"/>
      <c r="G4" s="12">
        <f>E4*F4/3600</f>
        <v>0</v>
      </c>
    </row>
    <row r="5" spans="1:7">
      <c r="A5" s="7" t="s">
        <v>9</v>
      </c>
      <c r="B5" s="11"/>
      <c r="C5" s="8"/>
      <c r="D5" s="8"/>
      <c r="E5" s="9">
        <f>C5*($B$3+D5)</f>
        <v>0</v>
      </c>
      <c r="F5" s="13"/>
      <c r="G5" s="14">
        <f>E5*F5/3600</f>
        <v>0</v>
      </c>
    </row>
    <row r="6" spans="1:7" ht="14.25" customHeight="1">
      <c r="B6" s="15"/>
      <c r="C6" s="15"/>
      <c r="D6" s="15"/>
      <c r="E6" s="15"/>
      <c r="F6" s="3" t="s">
        <v>10</v>
      </c>
      <c r="G6" s="2">
        <f>G3+C7*(G4+G5)</f>
        <v>0</v>
      </c>
    </row>
    <row r="7" spans="1:7">
      <c r="A7" s="1" t="s">
        <v>11</v>
      </c>
      <c r="B7" s="1"/>
      <c r="C7" s="8"/>
      <c r="F7" s="3"/>
      <c r="G7" s="2"/>
    </row>
  </sheetData>
  <sheetProtection algorithmName="SHA-512" hashValue="W5ABjHOcVRguuI2kTbXSPKuif1VQc64qrM2oN/ZRyJgZwDu8lZTG6KSZvsknyc+ZGr/reTSnULkY3x3YM/WqRA==" saltValue="J44zWmqhQDBDQX9FlItjCA==" spinCount="100000" sheet="1" objects="1" scenarios="1"/>
  <mergeCells count="3">
    <mergeCell ref="F6:F7"/>
    <mergeCell ref="G6:G7"/>
    <mergeCell ref="A7:B7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MESURES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KRAUSSE STEPHANE</cp:lastModifiedBy>
  <cp:revision>0</cp:revision>
  <dcterms:created xsi:type="dcterms:W3CDTF">2024-06-20T17:50:07Z</dcterms:created>
  <dcterms:modified xsi:type="dcterms:W3CDTF">2024-12-09T14:36:09Z</dcterms:modified>
  <dc:language>fr-FR</dc:language>
</cp:coreProperties>
</file>