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ilisateur\Documents\Année 2023-2024\BAC\SI\Epreuve pratique de SI\Sujet Robot lave vitre\Sujet Gorre de Murcia\Sujet C Version_Scilab\Fichiers Excel\"/>
    </mc:Choice>
  </mc:AlternateContent>
  <xr:revisionPtr revIDLastSave="0" documentId="13_ncr:1_{500BECB6-AD30-4EA6-A985-0ADE8CD42BD3}" xr6:coauthVersionLast="36" xr6:coauthVersionMax="36" xr10:uidLastSave="{00000000-0000-0000-0000-000000000000}"/>
  <bookViews>
    <workbookView xWindow="240" yWindow="30" windowWidth="20115" windowHeight="8010" xr2:uid="{00000000-000D-0000-FFFF-FFFF00000000}"/>
  </bookViews>
  <sheets>
    <sheet name="Feuil1" sheetId="1" r:id="rId1"/>
    <sheet name="Feuil2" sheetId="2" r:id="rId2"/>
    <sheet name="Feuil3" sheetId="3" r:id="rId3"/>
  </sheets>
  <calcPr calcId="191029"/>
</workbook>
</file>

<file path=xl/calcChain.xml><?xml version="1.0" encoding="utf-8"?>
<calcChain xmlns="http://schemas.openxmlformats.org/spreadsheetml/2006/main">
  <c r="G6" i="1" l="1"/>
  <c r="G7" i="1" s="1"/>
  <c r="G8" i="1" s="1"/>
  <c r="G9" i="1" s="1"/>
  <c r="G10" i="1" s="1"/>
  <c r="G11" i="1" s="1"/>
</calcChain>
</file>

<file path=xl/sharedStrings.xml><?xml version="1.0" encoding="utf-8"?>
<sst xmlns="http://schemas.openxmlformats.org/spreadsheetml/2006/main" count="13" uniqueCount="13">
  <si>
    <t>Mesure 1</t>
  </si>
  <si>
    <t>Mesure 2</t>
  </si>
  <si>
    <t>Mesure 3</t>
  </si>
  <si>
    <t>Mesure 4</t>
  </si>
  <si>
    <t>Mesure 5</t>
  </si>
  <si>
    <t>Mesure 6</t>
  </si>
  <si>
    <r>
      <rPr>
        <b/>
        <sz val="11"/>
        <color theme="1"/>
        <rFont val="Calibri"/>
        <family val="2"/>
        <scheme val="minor"/>
      </rPr>
      <t>Tension</t>
    </r>
    <r>
      <rPr>
        <sz val="11"/>
        <color theme="1"/>
        <rFont val="Calibri"/>
        <family val="2"/>
        <scheme val="minor"/>
      </rPr>
      <t xml:space="preserve"> batterie en </t>
    </r>
    <r>
      <rPr>
        <b/>
        <sz val="11"/>
        <color theme="1"/>
        <rFont val="Calibri"/>
        <family val="2"/>
        <scheme val="minor"/>
      </rPr>
      <t>Volts</t>
    </r>
  </si>
  <si>
    <r>
      <rPr>
        <b/>
        <sz val="11"/>
        <color theme="1"/>
        <rFont val="Calibri"/>
        <family val="2"/>
        <scheme val="minor"/>
      </rPr>
      <t>Intensité</t>
    </r>
    <r>
      <rPr>
        <sz val="11"/>
        <color theme="1"/>
        <rFont val="Calibri"/>
        <family val="2"/>
        <scheme val="minor"/>
      </rPr>
      <t xml:space="preserve"> batterie en</t>
    </r>
    <r>
      <rPr>
        <b/>
        <sz val="11"/>
        <color theme="1"/>
        <rFont val="Calibri"/>
        <family val="2"/>
        <scheme val="minor"/>
      </rPr>
      <t xml:space="preserve"> Ampère</t>
    </r>
  </si>
  <si>
    <t>Batterie en fin de charge</t>
  </si>
  <si>
    <t>Temps d'utilisation</t>
  </si>
  <si>
    <t>Minutes</t>
  </si>
  <si>
    <t xml:space="preserve"> Secondes</t>
  </si>
  <si>
    <r>
      <rPr>
        <b/>
        <sz val="11"/>
        <color theme="1"/>
        <rFont val="Calibri"/>
        <family val="2"/>
        <scheme val="minor"/>
      </rPr>
      <t>Capacité</t>
    </r>
    <r>
      <rPr>
        <sz val="11"/>
        <color theme="1"/>
        <rFont val="Calibri"/>
        <family val="2"/>
        <scheme val="minor"/>
      </rPr>
      <t xml:space="preserve"> batterie exploitable en </t>
    </r>
    <r>
      <rPr>
        <b/>
        <sz val="11"/>
        <color theme="1"/>
        <rFont val="Calibri"/>
        <family val="2"/>
        <scheme val="minor"/>
      </rPr>
      <t>mA.h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</si>
</sst>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textRotation="90" wrapText="1"/>
    </xf>
    <xf numFmtId="0" fontId="0" fillId="5" borderId="0" xfId="0" applyFill="1" applyAlignment="1">
      <alignment horizontal="center" vertical="center"/>
    </xf>
    <xf numFmtId="0" fontId="1" fillId="0" borderId="1" xfId="0" applyFont="1" applyBorder="1" applyAlignment="1">
      <alignment horizontal="center" textRotation="90" wrapText="1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textRotation="90" wrapText="1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Feuil1!$G$3</c:f>
              <c:strCache>
                <c:ptCount val="1"/>
                <c:pt idx="0">
                  <c:v>Capacité batterie exploitable en mA.h</c:v>
                </c:pt>
              </c:strCache>
            </c:strRef>
          </c:tx>
          <c:xVal>
            <c:numRef>
              <c:f>Feuil1!$B$5:$B$11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Feuil1!$G$5:$G$11</c:f>
              <c:numCache>
                <c:formatCode>General</c:formatCode>
                <c:ptCount val="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45-409D-8999-C2DAFA14B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22432"/>
        <c:axId val="119524352"/>
      </c:scatterChart>
      <c:valAx>
        <c:axId val="119522432"/>
        <c:scaling>
          <c:orientation val="minMax"/>
          <c:max val="35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119524352"/>
        <c:crosses val="autoZero"/>
        <c:crossBetween val="midCat"/>
      </c:valAx>
      <c:valAx>
        <c:axId val="11952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522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Feuil1!$E$3</c:f>
              <c:strCache>
                <c:ptCount val="1"/>
                <c:pt idx="0">
                  <c:v>Intensité batterie en Ampère</c:v>
                </c:pt>
              </c:strCache>
            </c:strRef>
          </c:tx>
          <c:spPr>
            <a:ln w="28575">
              <a:noFill/>
            </a:ln>
          </c:spPr>
          <c:xVal>
            <c:numRef>
              <c:f>Feuil1!$B$5:$B$11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Feuil1!$E$5:$E$11</c:f>
              <c:numCache>
                <c:formatCode>General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C7-4AC5-B5F0-AA2637BDC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7856"/>
        <c:axId val="123517568"/>
      </c:scatterChart>
      <c:valAx>
        <c:axId val="123497856"/>
        <c:scaling>
          <c:orientation val="minMax"/>
          <c:max val="35"/>
        </c:scaling>
        <c:delete val="0"/>
        <c:axPos val="b"/>
        <c:numFmt formatCode="General" sourceLinked="1"/>
        <c:majorTickMark val="out"/>
        <c:minorTickMark val="none"/>
        <c:tickLblPos val="nextTo"/>
        <c:crossAx val="123517568"/>
        <c:crosses val="autoZero"/>
        <c:crossBetween val="midCat"/>
      </c:valAx>
      <c:valAx>
        <c:axId val="12351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3497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Feuil1!$D$3</c:f>
              <c:strCache>
                <c:ptCount val="1"/>
                <c:pt idx="0">
                  <c:v>Tension batterie en Volts</c:v>
                </c:pt>
              </c:strCache>
            </c:strRef>
          </c:tx>
          <c:spPr>
            <a:ln w="28575">
              <a:noFill/>
            </a:ln>
          </c:spPr>
          <c:xVal>
            <c:numRef>
              <c:f>Feuil1!$B$5:$B$11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8</c:v>
                </c:pt>
                <c:pt idx="4">
                  <c:v>12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Feuil1!$D$5:$D$11</c:f>
              <c:numCache>
                <c:formatCode>General</c:formatCode>
                <c:ptCount val="7"/>
                <c:pt idx="0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D0-47D3-80FC-EE5C3D183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58144"/>
        <c:axId val="128760832"/>
      </c:scatterChart>
      <c:valAx>
        <c:axId val="128758144"/>
        <c:scaling>
          <c:orientation val="minMax"/>
          <c:max val="35"/>
        </c:scaling>
        <c:delete val="0"/>
        <c:axPos val="b"/>
        <c:numFmt formatCode="General" sourceLinked="1"/>
        <c:majorTickMark val="out"/>
        <c:minorTickMark val="none"/>
        <c:tickLblPos val="nextTo"/>
        <c:crossAx val="128760832"/>
        <c:crosses val="autoZero"/>
        <c:crossBetween val="midCat"/>
      </c:valAx>
      <c:valAx>
        <c:axId val="128760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758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2</xdr:row>
      <xdr:rowOff>28575</xdr:rowOff>
    </xdr:from>
    <xdr:to>
      <xdr:col>17</xdr:col>
      <xdr:colOff>314325</xdr:colOff>
      <xdr:row>9</xdr:row>
      <xdr:rowOff>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238125</xdr:colOff>
      <xdr:row>9</xdr:row>
      <xdr:rowOff>0</xdr:rowOff>
    </xdr:from>
    <xdr:to>
      <xdr:col>17</xdr:col>
      <xdr:colOff>333375</xdr:colOff>
      <xdr:row>19</xdr:row>
      <xdr:rowOff>171450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238124</xdr:colOff>
      <xdr:row>20</xdr:row>
      <xdr:rowOff>95250</xdr:rowOff>
    </xdr:from>
    <xdr:to>
      <xdr:col>17</xdr:col>
      <xdr:colOff>342899</xdr:colOff>
      <xdr:row>35</xdr:row>
      <xdr:rowOff>171450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1"/>
  <sheetViews>
    <sheetView tabSelected="1" workbookViewId="0">
      <selection activeCell="D6" sqref="D6:E11"/>
    </sheetView>
  </sheetViews>
  <sheetFormatPr baseColWidth="10" defaultRowHeight="15" x14ac:dyDescent="0.25"/>
  <cols>
    <col min="1" max="1" width="14.28515625" bestFit="1" customWidth="1"/>
    <col min="2" max="2" width="5.5703125" customWidth="1"/>
    <col min="3" max="3" width="6" customWidth="1"/>
    <col min="6" max="6" width="3.28515625" customWidth="1"/>
  </cols>
  <sheetData>
    <row r="3" spans="1:7" ht="33" customHeight="1" x14ac:dyDescent="0.25">
      <c r="B3" s="12" t="s">
        <v>9</v>
      </c>
      <c r="C3" s="12"/>
      <c r="D3" s="13" t="s">
        <v>6</v>
      </c>
      <c r="E3" s="13" t="s">
        <v>7</v>
      </c>
      <c r="G3" s="13" t="s">
        <v>12</v>
      </c>
    </row>
    <row r="4" spans="1:7" ht="51.75" x14ac:dyDescent="0.25">
      <c r="A4" s="1"/>
      <c r="B4" s="4" t="s">
        <v>10</v>
      </c>
      <c r="C4" s="4" t="s">
        <v>11</v>
      </c>
      <c r="D4" s="14"/>
      <c r="E4" s="14"/>
      <c r="F4" s="2"/>
      <c r="G4" s="14"/>
    </row>
    <row r="5" spans="1:7" ht="30" x14ac:dyDescent="0.25">
      <c r="A5" s="5" t="s">
        <v>8</v>
      </c>
      <c r="B5" s="5">
        <v>0</v>
      </c>
      <c r="C5" s="6">
        <v>0</v>
      </c>
      <c r="D5" s="6">
        <v>16</v>
      </c>
      <c r="E5" s="6"/>
      <c r="F5" s="3"/>
      <c r="G5" s="9"/>
    </row>
    <row r="6" spans="1:7" x14ac:dyDescent="0.25">
      <c r="A6" s="11" t="s">
        <v>0</v>
      </c>
      <c r="B6" s="7">
        <v>0</v>
      </c>
      <c r="C6" s="8">
        <v>0</v>
      </c>
      <c r="D6" s="8"/>
      <c r="E6" s="8"/>
      <c r="F6" s="1"/>
      <c r="G6" s="10">
        <f>(G5-E5*((B6*60+C6)-(B5*60+C5))/3.6)</f>
        <v>0</v>
      </c>
    </row>
    <row r="7" spans="1:7" x14ac:dyDescent="0.25">
      <c r="A7" s="11" t="s">
        <v>1</v>
      </c>
      <c r="B7" s="7">
        <v>4</v>
      </c>
      <c r="C7" s="8">
        <v>0</v>
      </c>
      <c r="D7" s="8"/>
      <c r="E7" s="8"/>
      <c r="F7" s="1"/>
      <c r="G7" s="10">
        <f t="shared" ref="G7:G11" si="0">(G6-E6*((B7*60+C7)-(B6*60+C6))/3.6)</f>
        <v>0</v>
      </c>
    </row>
    <row r="8" spans="1:7" x14ac:dyDescent="0.25">
      <c r="A8" s="11" t="s">
        <v>2</v>
      </c>
      <c r="B8" s="7">
        <v>8</v>
      </c>
      <c r="C8" s="8">
        <v>0</v>
      </c>
      <c r="D8" s="8"/>
      <c r="E8" s="8"/>
      <c r="F8" s="1"/>
      <c r="G8" s="10">
        <f t="shared" si="0"/>
        <v>0</v>
      </c>
    </row>
    <row r="9" spans="1:7" x14ac:dyDescent="0.25">
      <c r="A9" s="11" t="s">
        <v>3</v>
      </c>
      <c r="B9" s="7">
        <v>12</v>
      </c>
      <c r="C9" s="8">
        <v>0</v>
      </c>
      <c r="D9" s="8"/>
      <c r="E9" s="8"/>
      <c r="F9" s="1"/>
      <c r="G9" s="10">
        <f t="shared" si="0"/>
        <v>0</v>
      </c>
    </row>
    <row r="10" spans="1:7" x14ac:dyDescent="0.25">
      <c r="A10" s="11" t="s">
        <v>4</v>
      </c>
      <c r="B10" s="7">
        <v>16</v>
      </c>
      <c r="C10" s="8">
        <v>0</v>
      </c>
      <c r="D10" s="8"/>
      <c r="E10" s="8"/>
      <c r="F10" s="1"/>
      <c r="G10" s="10">
        <f t="shared" si="0"/>
        <v>0</v>
      </c>
    </row>
    <row r="11" spans="1:7" x14ac:dyDescent="0.25">
      <c r="A11" s="11" t="s">
        <v>5</v>
      </c>
      <c r="B11" s="7">
        <v>20</v>
      </c>
      <c r="C11" s="8">
        <v>0</v>
      </c>
      <c r="D11" s="8"/>
      <c r="E11" s="8"/>
      <c r="F11" s="1"/>
      <c r="G11" s="10">
        <f t="shared" si="0"/>
        <v>0</v>
      </c>
    </row>
  </sheetData>
  <mergeCells count="4">
    <mergeCell ref="B3:C3"/>
    <mergeCell ref="D3:D4"/>
    <mergeCell ref="E3:E4"/>
    <mergeCell ref="G3:G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064c02-0b11-4260-bea9-ec487d5fdce3">
      <Terms xmlns="http://schemas.microsoft.com/office/infopath/2007/PartnerControls"/>
    </lcf76f155ced4ddcb4097134ff3c332f>
    <_ip_UnifiedCompliancePolicyUIAction xmlns="http://schemas.microsoft.com/sharepoint/v3" xsi:nil="true"/>
    <TaxCatchAll xmlns="454e3c04-c292-4dcd-a19f-1ea21ba8d348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5C11D9B6A7B4ABBC8E4F83B0FFA07" ma:contentTypeVersion="15" ma:contentTypeDescription="Crée un document." ma:contentTypeScope="" ma:versionID="e8b7d8d4fc8ee515b3e6aa2cd3619949">
  <xsd:schema xmlns:xsd="http://www.w3.org/2001/XMLSchema" xmlns:xs="http://www.w3.org/2001/XMLSchema" xmlns:p="http://schemas.microsoft.com/office/2006/metadata/properties" xmlns:ns1="http://schemas.microsoft.com/sharepoint/v3" xmlns:ns2="91064c02-0b11-4260-bea9-ec487d5fdce3" xmlns:ns3="454e3c04-c292-4dcd-a19f-1ea21ba8d348" targetNamespace="http://schemas.microsoft.com/office/2006/metadata/properties" ma:root="true" ma:fieldsID="3900cbc572d4b987399db551b0eb9597" ns1:_="" ns2:_="" ns3:_="">
    <xsd:import namespace="http://schemas.microsoft.com/sharepoint/v3"/>
    <xsd:import namespace="91064c02-0b11-4260-bea9-ec487d5fdce3"/>
    <xsd:import namespace="454e3c04-c292-4dcd-a19f-1ea21ba8d34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064c02-0b11-4260-bea9-ec487d5fdce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7c51391c-5520-43c8-93c5-47b4f986d4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4e3c04-c292-4dcd-a19f-1ea21ba8d34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4e93d79-1ee5-4672-b137-8b1640057ecc}" ma:internalName="TaxCatchAll" ma:showField="CatchAllData" ma:web="454e3c04-c292-4dcd-a19f-1ea21ba8d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BCC2B9-E19B-4CE7-9D44-5756F1827EEB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454e3c04-c292-4dcd-a19f-1ea21ba8d348"/>
    <ds:schemaRef ds:uri="http://www.w3.org/XML/1998/namespace"/>
    <ds:schemaRef ds:uri="91064c02-0b11-4260-bea9-ec487d5fdce3"/>
    <ds:schemaRef ds:uri="http://schemas.microsoft.com/sharepoint/v3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ADA4DE-45DE-45E6-AACB-A29BB74FD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67BFF6-95BE-4111-B8B1-8E078D1514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064c02-0b11-4260-bea9-ec487d5fdce3"/>
    <ds:schemaRef ds:uri="454e3c04-c292-4dcd-a19f-1ea21ba8d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Utilisateur</cp:lastModifiedBy>
  <dcterms:created xsi:type="dcterms:W3CDTF">2024-09-10T12:22:06Z</dcterms:created>
  <dcterms:modified xsi:type="dcterms:W3CDTF">2024-12-05T15:26:08Z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0x0101009E55C11D9B6A7B4ABBC8E4F83B0FFA07</vt:lpwstr>
  </property>
</Properties>
</file>